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1"/>
  </bookViews>
  <sheets>
    <sheet name="表紙" sheetId="1" r:id="rId1"/>
    <sheet name="1" sheetId="2" r:id="rId2"/>
    <sheet name="2" sheetId="3" r:id="rId3"/>
    <sheet name="3" sheetId="4" r:id="rId4"/>
    <sheet name="4" sheetId="5" r:id="rId5"/>
    <sheet name="リスト" sheetId="6" state="hidden" r:id="rId6"/>
  </sheets>
  <definedNames>
    <definedName name="_xlnm.Print_Area" localSheetId="1">'1'!$A$1:$M$31</definedName>
    <definedName name="_xlnm.Print_Area" localSheetId="2">'2'!$A$1:$J$31</definedName>
    <definedName name="_xlnm.Print_Area" localSheetId="4">'4'!$A$1:$K$26</definedName>
    <definedName name="_xlnm.Print_Area" localSheetId="0">'表紙'!$A$1:$L$36</definedName>
    <definedName name="まる">'リスト'!$A$2:$A$3</definedName>
  </definedNames>
  <calcPr fullCalcOnLoad="1"/>
</workbook>
</file>

<file path=xl/sharedStrings.xml><?xml version="1.0" encoding="utf-8"?>
<sst xmlns="http://schemas.openxmlformats.org/spreadsheetml/2006/main" count="196" uniqueCount="153">
  <si>
    <t>別記様式第８－１号の別添</t>
  </si>
  <si>
    <t>事業実施者の概要と実施計画</t>
  </si>
  <si>
    <t>１．事業実施者の詳細</t>
  </si>
  <si>
    <t>氏名</t>
  </si>
  <si>
    <t>年齢</t>
  </si>
  <si>
    <t>住所</t>
  </si>
  <si>
    <t>（注）</t>
  </si>
  <si>
    <t>２．競争力強化型機器等導入の詳細</t>
  </si>
  <si>
    <t>（１）導入機器等に係る事項</t>
  </si>
  <si>
    <t>導入予定日</t>
  </si>
  <si>
    <t>所属漁協</t>
  </si>
  <si>
    <t>漁船登録番号</t>
  </si>
  <si>
    <t>漁業種類</t>
  </si>
  <si>
    <t>船名</t>
  </si>
  <si>
    <t>トン数</t>
  </si>
  <si>
    <t>種別</t>
  </si>
  <si>
    <t>型式・機種等</t>
  </si>
  <si>
    <t>導入予定機器名</t>
  </si>
  <si>
    <t>認定番号</t>
  </si>
  <si>
    <t>備考</t>
  </si>
  <si>
    <t>漁業経営ｾｰﾌﾃｨｰﾈｯﾄ構築事業</t>
  </si>
  <si>
    <t>契約管理番号</t>
  </si>
  <si>
    <t>単価</t>
  </si>
  <si>
    <t>（円）</t>
  </si>
  <si>
    <t>導入予定数</t>
  </si>
  <si>
    <t>導入予定金額</t>
  </si>
  <si>
    <t>１　導入しようとする機器等の詳細資料を添付すること（機種・型式・能力及び被代替機器の導入時期等が把握できる書類）。</t>
  </si>
  <si>
    <t>２　原則として、３社以上の見積りを徴した上で、比較検討を行い、導入計画を作成すること。</t>
  </si>
  <si>
    <t>３　型式認定機関証番号は、一般社団法人海洋水産システム協会が制定している番号がある場合に記入すること。</t>
  </si>
  <si>
    <t>（２）事業予定費用一覧</t>
  </si>
  <si>
    <t>導入予定費用額</t>
  </si>
  <si>
    <t>国庫補助額（円）</t>
  </si>
  <si>
    <t>（Ａ）</t>
  </si>
  <si>
    <t>自己負担額</t>
  </si>
  <si>
    <t>税抜額（円）</t>
  </si>
  <si>
    <t>（Ｂ）</t>
  </si>
  <si>
    <t>消費税額（円）</t>
  </si>
  <si>
    <t>（Ｃ）</t>
  </si>
  <si>
    <t>負担区分</t>
  </si>
  <si>
    <t>その他市町村等事業での助成額</t>
  </si>
  <si>
    <t>耐用年数
（年）</t>
  </si>
  <si>
    <t>担保措置
の
有無</t>
  </si>
  <si>
    <t>３．漁業経営の状況及び今後の競争力強化対策</t>
  </si>
  <si>
    <t>（１）漁業経営</t>
  </si>
  <si>
    <t>・現状及び問題点</t>
  </si>
  <si>
    <t>（２）競争力強化の取組</t>
  </si>
  <si>
    <t>メーカー名</t>
  </si>
  <si>
    <t>型式・機種等</t>
  </si>
  <si>
    <t>（船外機・船内機の場合は連続出力も記載）</t>
  </si>
  <si>
    <t>被代替機</t>
  </si>
  <si>
    <t>導入機器</t>
  </si>
  <si>
    <t>（３）取組の目標（ＫＰＩ）</t>
  </si>
  <si>
    <t>◯漁業所得10%以上向上の例　（※③漁労支出の内訳を明確に区分できない場合は、目安となる割合を示すこと。）</t>
  </si>
  <si>
    <t>基準年</t>
  </si>
  <si>
    <t>万円</t>
  </si>
  <si>
    <t>万円（％）</t>
  </si>
  <si>
    <t>①漁業所得（②－③）</t>
  </si>
  <si>
    <t>向上割合（対基準年）</t>
  </si>
  <si>
    <t>②漁労収入</t>
  </si>
  <si>
    <t>③漁労支出</t>
  </si>
  <si>
    <t>雇用労賃</t>
  </si>
  <si>
    <t>漁船・漁具費</t>
  </si>
  <si>
    <t>油費</t>
  </si>
  <si>
    <t>その他</t>
  </si>
  <si>
    <t>◯償却前利益10%以上向上の例</t>
  </si>
  <si>
    <t>１年目</t>
  </si>
  <si>
    <t>２年目</t>
  </si>
  <si>
    <t>３年目</t>
  </si>
  <si>
    <t>４年目</t>
  </si>
  <si>
    <t>５年目</t>
  </si>
  <si>
    <t>－</t>
  </si>
  <si>
    <t>①償却前利益（※１）</t>
  </si>
  <si>
    <t>販売手数料</t>
  </si>
  <si>
    <t>その他の漁労支出</t>
  </si>
  <si>
    <t>減価償却費</t>
  </si>
  <si>
    <t>④漁労利益（②－③）</t>
  </si>
  <si>
    <t>⑤経常利益（※２）</t>
  </si>
  <si>
    <t>（※１）償却前利益＝経常利益＋減価償却費</t>
  </si>
  <si>
    <t>（※２）経常利益＝漁労利益＋漁労外売上高－（漁労外売上原価＋漁労外販売費及び一般管理費）＋営業外収益－営業外費用</t>
  </si>
  <si>
    <t>・機器を導入することにより得られる効果</t>
  </si>
  <si>
    <t>・収益向上（ＫＰＩ １０％向上）の取組内容</t>
  </si>
  <si>
    <t>　（１）省力・省コスト化に資する機器</t>
  </si>
  <si>
    <t>イ：その他の機器</t>
  </si>
  <si>
    <t>　（２）生産性向上に資する機器</t>
  </si>
  <si>
    <t>※業務要領第２条１の（１）に該当する機器等を導入する場合は、その計算根拠を別添すること。</t>
  </si>
  <si>
    <t>◯設定した基準年の種類</t>
  </si>
  <si>
    <t>基準年</t>
  </si>
  <si>
    <t>５中３</t>
  </si>
  <si>
    <t>直近５ヶ年の平均</t>
  </si>
  <si>
    <t>直近３ヶ年の平均</t>
  </si>
  <si>
    <t>直近年（前年）</t>
  </si>
  <si>
    <t>その他</t>
  </si>
  <si>
    <t>（※該当するものに◯を記載）</t>
  </si>
  <si>
    <t>（※その他の場合、基準年の設定方法や設定に至った理由を必ず記載すること。）</t>
  </si>
  <si>
    <t>＜注意事項＞</t>
  </si>
  <si>
    <t>　取組の目標（ＫＰＩ）の基準年については、５中３（直近５ヶ年のうち、最大と最小を除いた３ヶ年平均）、直近５ヶ年の平均、直近３ヶ年の平均、直近年（前年）などの適切な根拠を持つものとする。</t>
  </si>
  <si>
    <t>認定（予定）日</t>
  </si>
  <si>
    <t>広域水産業再生委員会（調整協議会）の名称</t>
  </si>
  <si>
    <t>浜の活力再生広域プランの（予定）概要</t>
  </si>
  <si>
    <t>（注）認定日及び認定番号については、参加する広域水産業再生委員会が水産庁長官から受領した承認通知書の日付と文書番号を記入。</t>
  </si>
  <si>
    <t>事業実施者</t>
  </si>
  <si>
    <t>（グループ名）</t>
  </si>
  <si>
    <t>該当事業及び年度</t>
  </si>
  <si>
    <t>助成を受けた機器</t>
  </si>
  <si>
    <t>導入年月日</t>
  </si>
  <si>
    <t>別記様式第８－１号</t>
  </si>
  <si>
    <t>一般社団法人　漁業経営安定化推進協会</t>
  </si>
  <si>
    <t>　　　代表理事会長　　大森　敏弘　殿</t>
  </si>
  <si>
    <t>事業実施者名</t>
  </si>
  <si>
    <t>住　　　　　　所</t>
  </si>
  <si>
    <t>印</t>
  </si>
  <si>
    <t>競争力強化型機器等導入緊急対策事業実施計画承認申請書</t>
  </si>
  <si>
    <t>　競争力強化型機器等導入緊急対策事業実施計画について、水産関係民間団体事業実施要領の運用について（平成22年3月26日付け21水港第2597号水産庁長官通知）の第３の９－１の（３）のエの（エ）のａの規定に基づき別添のとおり提出する。</t>
  </si>
  <si>
    <t>番号</t>
  </si>
  <si>
    <t>年　月　日</t>
  </si>
  <si>
    <t>２　漁業種類欄には、事業実施者が営む主たる漁業種類を記入すること。</t>
  </si>
  <si>
    <t>３　年齢が７０歳以上の事業実施者は、６．の項目を記載すること（本計画の提出日時点の年齢を記載。）。</t>
  </si>
  <si>
    <t>（注）１　　</t>
  </si>
  <si>
    <t>「耐用年数」の欄は、導入する機械等の耐用年数を記載すること。</t>
  </si>
  <si>
    <t>　　　　　　　　２</t>
  </si>
  <si>
    <t>４．</t>
  </si>
  <si>
    <t>５．</t>
  </si>
  <si>
    <t>６．</t>
  </si>
  <si>
    <t>浜の活力再生広域プランとの連携について（連携が未だ無い場合は、調整協議会の内容等を記入）</t>
  </si>
  <si>
    <t>７０歳以上の事業実施者は、本事業で導入する機器等の処分制限期間内において、病気やけが等の理由で、本事業の実施が困難な事態が発生した場合について、当該機器等の取り扱い方針を記載すること。（なお、実際に発生した場合は、業務要領第９条に基づき、事業実施主体と協議し、変更の承認を受けなければならない。）。</t>
  </si>
  <si>
    <t>該当</t>
  </si>
  <si>
    <t>機器等の取り扱い方針</t>
  </si>
  <si>
    <t>①機器等を継続して使用</t>
  </si>
  <si>
    <t>　・後継者が補助条件を継承</t>
  </si>
  <si>
    <t>　・所属する広域水産業再生委員会又は再生委員会の者が、補助条件を継承</t>
  </si>
  <si>
    <t>②（上記以外の場合は、その旨を記載すること。）</t>
  </si>
  <si>
    <t>型式認定機関証番号</t>
  </si>
  <si>
    <t>添付資料</t>
  </si>
  <si>
    <t>７．</t>
  </si>
  <si>
    <t>ア：漁船用エンジン（船内機または船外機）</t>
  </si>
  <si>
    <t>まる</t>
  </si>
  <si>
    <t>（29年度）</t>
  </si>
  <si>
    <t>（30年度）</t>
  </si>
  <si>
    <t>（31年度）</t>
  </si>
  <si>
    <t>（32年度）</t>
  </si>
  <si>
    <t>（33年度）</t>
  </si>
  <si>
    <t>（浜プラン認定番号）</t>
  </si>
  <si>
    <t>　水産業競争力強化金融支援事業を活用し、利子助成金の交付を受けようとする者は、本事業の事業実施者の名義が、利子助成金の交付を受ける者の名義と同一となるよう、留意すること。</t>
  </si>
  <si>
    <t>　・事業実施者が所属する漁協の他の組合員が、補助条件を継承</t>
  </si>
  <si>
    <t>浜の活力再生広域プラン認定番号</t>
  </si>
  <si>
    <t>○</t>
  </si>
  <si>
    <t>１　浜の活力再生広域プラン認定番号については、参加する再生委員会が水産庁長官から受領した承認通知書の文書番号を記入。</t>
  </si>
  <si>
    <t>（注）過去の省エネ機器事業とは、①体質強化グループ活動支援事業（平成21～23年度実施）、②漁業経営体質強化機器設備導入支援事業（平成23～28年度実施）、③省エネ機器等導入推進事業（平成25～27年度実施）の３事業。</t>
  </si>
  <si>
    <t>過去の本事業及び省エネ機器事業の利用状況（利用がない場合は未記入）</t>
  </si>
  <si>
    <t>　融資のための担保に供する場合、「担保措置の有無」の欄の□にチェックを入れるとともに、「競争力強化型機器等導入緊急対策事業で取得した機器等の管理運営について」（平成28年3月18日一般社団法人漁業経営安定化推進協会）の第５（１）に基づき、水漁機構と協議するものとする。</t>
  </si>
  <si>
    <t>・業務要領第２条１の支援対象機器の中で該当する項目に◯を付して下さい。</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</si>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</sst>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9"/>
      <name val="Meiryo UI"/>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8"/>
      <color theme="1"/>
      <name val="Calibri"/>
      <family val="3"/>
    </font>
    <font>
      <sz val="10"/>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style="thin"/>
      <right style="thin"/>
      <top style="dotted"/>
      <bottom style="dotted"/>
    </border>
    <border>
      <left/>
      <right style="thin"/>
      <top/>
      <bottom/>
    </border>
    <border>
      <left/>
      <right/>
      <top style="thin"/>
      <bottom/>
    </border>
    <border>
      <left/>
      <right/>
      <top/>
      <bottom style="thin"/>
    </border>
    <border>
      <left style="thin"/>
      <right/>
      <top/>
      <bottom/>
    </border>
    <border>
      <left/>
      <right style="thin"/>
      <top style="thin"/>
      <bottom style="thin"/>
    </border>
    <border>
      <left/>
      <right style="thin"/>
      <top style="dotted"/>
      <bottom style="dotted"/>
    </border>
    <border>
      <left style="thin"/>
      <right/>
      <top style="thin"/>
      <bottom style="thin"/>
    </border>
    <border>
      <left style="thin"/>
      <right/>
      <top style="thin"/>
      <bottom style="dashed"/>
    </border>
    <border>
      <left style="thin"/>
      <right/>
      <top style="dashed"/>
      <bottom style="dashed"/>
    </border>
    <border>
      <left style="thin"/>
      <right/>
      <top style="dashed"/>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18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right" vertical="center"/>
    </xf>
    <xf numFmtId="0" fontId="0" fillId="0" borderId="14"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3" xfId="0" applyFill="1" applyBorder="1" applyAlignment="1">
      <alignment vertical="center"/>
    </xf>
    <xf numFmtId="0" fontId="0" fillId="0" borderId="17" xfId="0" applyFill="1" applyBorder="1" applyAlignment="1">
      <alignment vertical="center"/>
    </xf>
    <xf numFmtId="0" fontId="0" fillId="0" borderId="18" xfId="0" applyBorder="1" applyAlignment="1">
      <alignment vertical="center"/>
    </xf>
    <xf numFmtId="0" fontId="0" fillId="0" borderId="12"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1" xfId="0" applyBorder="1" applyAlignment="1">
      <alignment vertical="center" wrapText="1"/>
    </xf>
    <xf numFmtId="0" fontId="0" fillId="0" borderId="20" xfId="0" applyFill="1" applyBorder="1" applyAlignment="1">
      <alignment horizontal="left" vertical="center"/>
    </xf>
    <xf numFmtId="0" fontId="41" fillId="0" borderId="0" xfId="0" applyFont="1" applyAlignment="1">
      <alignment vertical="center"/>
    </xf>
    <xf numFmtId="0" fontId="41" fillId="0" borderId="0" xfId="0" applyFont="1" applyAlignment="1">
      <alignment vertical="center" wrapText="1"/>
    </xf>
    <xf numFmtId="0" fontId="0" fillId="0" borderId="23" xfId="0" applyFill="1" applyBorder="1" applyAlignment="1">
      <alignment vertical="center"/>
    </xf>
    <xf numFmtId="9" fontId="0" fillId="0" borderId="13" xfId="42" applyNumberFormat="1" applyFont="1" applyFill="1" applyBorder="1" applyAlignment="1">
      <alignment vertical="center"/>
    </xf>
    <xf numFmtId="0" fontId="0" fillId="0" borderId="16" xfId="0" applyFill="1" applyBorder="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15" xfId="0" applyFill="1" applyBorder="1" applyAlignment="1">
      <alignment vertical="center"/>
    </xf>
    <xf numFmtId="38" fontId="0" fillId="0" borderId="23" xfId="48" applyFont="1" applyFill="1" applyBorder="1" applyAlignment="1">
      <alignment vertical="center"/>
    </xf>
    <xf numFmtId="38" fontId="0" fillId="0" borderId="17" xfId="48" applyFont="1" applyFill="1" applyBorder="1" applyAlignment="1">
      <alignment vertical="center"/>
    </xf>
    <xf numFmtId="38" fontId="0" fillId="0" borderId="24" xfId="48" applyFont="1" applyFill="1" applyBorder="1" applyAlignment="1">
      <alignment vertical="center"/>
    </xf>
    <xf numFmtId="38" fontId="0" fillId="0" borderId="16" xfId="48" applyFont="1" applyFill="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quotePrefix="1">
      <alignment vertical="center"/>
    </xf>
    <xf numFmtId="0" fontId="0" fillId="0" borderId="16" xfId="0" applyBorder="1" applyAlignment="1">
      <alignment vertical="center"/>
    </xf>
    <xf numFmtId="0" fontId="41"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0" fillId="0" borderId="13" xfId="0"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25" xfId="0" applyBorder="1" applyAlignment="1" applyProtection="1">
      <alignment vertical="center"/>
      <protection locked="0"/>
    </xf>
    <xf numFmtId="0" fontId="0" fillId="0" borderId="23" xfId="0" applyBorder="1" applyAlignment="1" applyProtection="1">
      <alignment vertical="center"/>
      <protection locked="0"/>
    </xf>
    <xf numFmtId="38" fontId="0" fillId="0" borderId="13" xfId="48" applyFont="1" applyBorder="1" applyAlignment="1" applyProtection="1">
      <alignment vertical="center"/>
      <protection locked="0"/>
    </xf>
    <xf numFmtId="38" fontId="0" fillId="0" borderId="25" xfId="48" applyFont="1" applyBorder="1" applyAlignment="1" applyProtection="1">
      <alignment vertical="center"/>
      <protection locked="0"/>
    </xf>
    <xf numFmtId="38" fontId="0" fillId="0" borderId="23" xfId="48"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vertical="center"/>
      <protection locked="0"/>
    </xf>
    <xf numFmtId="38" fontId="0" fillId="0" borderId="25" xfId="48"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2" xfId="0" applyFill="1" applyBorder="1" applyAlignment="1" applyProtection="1">
      <alignment vertical="center"/>
      <protection locked="0"/>
    </xf>
    <xf numFmtId="38" fontId="0" fillId="0" borderId="13" xfId="48" applyFont="1" applyFill="1"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24" xfId="0" applyFill="1" applyBorder="1" applyAlignment="1" applyProtection="1">
      <alignment vertical="center"/>
      <protection locked="0"/>
    </xf>
    <xf numFmtId="0" fontId="0" fillId="0" borderId="16" xfId="0" applyFill="1" applyBorder="1" applyAlignment="1" applyProtection="1">
      <alignment vertical="center"/>
      <protection locked="0"/>
    </xf>
    <xf numFmtId="38" fontId="0" fillId="0" borderId="25"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3" xfId="48" applyFont="1" applyFill="1" applyBorder="1" applyAlignment="1" applyProtection="1">
      <alignment vertical="center"/>
      <protection/>
    </xf>
    <xf numFmtId="38" fontId="0" fillId="0" borderId="13" xfId="48" applyNumberFormat="1" applyFont="1" applyFill="1" applyBorder="1" applyAlignment="1" applyProtection="1">
      <alignment vertical="center"/>
      <protection/>
    </xf>
    <xf numFmtId="38" fontId="0" fillId="0" borderId="25" xfId="48" applyNumberFormat="1" applyFont="1" applyFill="1" applyBorder="1" applyAlignment="1" applyProtection="1">
      <alignment vertical="center"/>
      <protection/>
    </xf>
    <xf numFmtId="0" fontId="0" fillId="0" borderId="12" xfId="0" applyFill="1" applyBorder="1" applyAlignment="1" applyProtection="1">
      <alignment horizontal="center" vertical="center"/>
      <protection locked="0"/>
    </xf>
    <xf numFmtId="0" fontId="0" fillId="0" borderId="22" xfId="0" applyBorder="1" applyAlignment="1">
      <alignment horizontal="left" vertical="center" wrapText="1"/>
    </xf>
    <xf numFmtId="0" fontId="0" fillId="0" borderId="22" xfId="0" applyBorder="1" applyAlignment="1">
      <alignment horizontal="right" vertical="center" wrapText="1"/>
    </xf>
    <xf numFmtId="0" fontId="0" fillId="0" borderId="15" xfId="0" applyBorder="1" applyAlignment="1">
      <alignment horizontal="right" vertical="center" wrapText="1"/>
    </xf>
    <xf numFmtId="0" fontId="0" fillId="0" borderId="21" xfId="0" applyBorder="1" applyAlignment="1">
      <alignment horizontal="right" vertical="center" wrapText="1"/>
    </xf>
    <xf numFmtId="0" fontId="0" fillId="0" borderId="0" xfId="0" applyBorder="1" applyAlignment="1">
      <alignment horizontal="right" vertical="center" wrapText="1"/>
    </xf>
    <xf numFmtId="38" fontId="0" fillId="0" borderId="26" xfId="48" applyFont="1" applyFill="1" applyBorder="1" applyAlignment="1" applyProtection="1">
      <alignment vertical="center"/>
      <protection/>
    </xf>
    <xf numFmtId="38" fontId="0" fillId="0" borderId="27" xfId="48" applyFont="1" applyFill="1" applyBorder="1" applyAlignment="1" applyProtection="1">
      <alignment vertical="center"/>
      <protection locked="0"/>
    </xf>
    <xf numFmtId="38" fontId="0" fillId="0" borderId="28" xfId="48" applyFont="1" applyFill="1" applyBorder="1" applyAlignment="1" applyProtection="1">
      <alignment vertical="center"/>
      <protection locked="0"/>
    </xf>
    <xf numFmtId="49" fontId="0" fillId="0" borderId="13" xfId="0" applyNumberFormat="1" applyBorder="1" applyAlignment="1" applyProtection="1">
      <alignment horizontal="center" vertical="center"/>
      <protection locked="0"/>
    </xf>
    <xf numFmtId="0" fontId="0" fillId="0" borderId="12" xfId="0" applyBorder="1" applyAlignment="1">
      <alignment horizontal="center" vertical="center" shrinkToFit="1"/>
    </xf>
    <xf numFmtId="0" fontId="42" fillId="0" borderId="0" xfId="0" applyFont="1" applyAlignment="1">
      <alignment horizontal="right" vertical="center"/>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Alignment="1" applyProtection="1">
      <alignment horizontal="distributed" vertical="center"/>
      <protection locked="0"/>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3" fillId="0" borderId="10" xfId="0" applyFont="1" applyBorder="1" applyAlignment="1">
      <alignment horizontal="left" vertical="center" wrapText="1" shrinkToFit="1"/>
    </xf>
    <xf numFmtId="0" fontId="43" fillId="0" borderId="11" xfId="0" applyFont="1" applyBorder="1" applyAlignment="1">
      <alignment horizontal="left" vertical="center" wrapText="1" shrinkToFit="1"/>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38" fontId="0" fillId="0" borderId="25" xfId="48" applyFont="1" applyBorder="1" applyAlignment="1" applyProtection="1">
      <alignment horizontal="right" vertical="center"/>
      <protection locked="0"/>
    </xf>
    <xf numFmtId="38" fontId="0" fillId="0" borderId="23" xfId="48" applyFont="1" applyBorder="1" applyAlignment="1" applyProtection="1">
      <alignment horizontal="right" vertical="center"/>
      <protection locked="0"/>
    </xf>
    <xf numFmtId="0" fontId="43" fillId="0" borderId="10" xfId="0" applyFont="1" applyBorder="1" applyAlignment="1">
      <alignment horizontal="center" vertical="center" wrapText="1" shrinkToFit="1"/>
    </xf>
    <xf numFmtId="0" fontId="43" fillId="0" borderId="11" xfId="0" applyFont="1" applyBorder="1" applyAlignment="1">
      <alignment horizontal="center" vertical="center" wrapText="1" shrinkToFit="1"/>
    </xf>
    <xf numFmtId="0" fontId="0" fillId="0" borderId="0" xfId="0" applyAlignment="1">
      <alignment horizontal="left" vertical="center" wrapText="1"/>
    </xf>
    <xf numFmtId="0" fontId="44" fillId="0" borderId="0" xfId="0" applyFont="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8" fontId="0" fillId="0" borderId="25" xfId="48" applyFont="1" applyBorder="1" applyAlignment="1" applyProtection="1">
      <alignment horizontal="center" vertical="center"/>
      <protection locked="0"/>
    </xf>
    <xf numFmtId="38" fontId="0" fillId="0" borderId="23" xfId="48" applyFont="1" applyBorder="1" applyAlignment="1" applyProtection="1">
      <alignment horizontal="center" vertical="center"/>
      <protection locked="0"/>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14"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14" xfId="0" applyNumberFormat="1" applyBorder="1" applyAlignment="1">
      <alignment horizontal="center" vertical="center"/>
    </xf>
    <xf numFmtId="0" fontId="0" fillId="0" borderId="17" xfId="0" applyNumberFormat="1" applyBorder="1" applyAlignment="1">
      <alignment horizontal="center"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0" fillId="0" borderId="25" xfId="48" applyFont="1" applyFill="1" applyBorder="1" applyAlignment="1">
      <alignment horizontal="center" vertical="center"/>
    </xf>
    <xf numFmtId="38" fontId="0" fillId="0" borderId="23" xfId="48" applyFont="1"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wrapText="1"/>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18" xfId="0"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K36"/>
  <sheetViews>
    <sheetView zoomScalePageLayoutView="0" workbookViewId="0" topLeftCell="A1">
      <selection activeCell="J2" sqref="J2:K2"/>
    </sheetView>
  </sheetViews>
  <sheetFormatPr defaultColWidth="9.140625" defaultRowHeight="15"/>
  <cols>
    <col min="1" max="1" width="0.9921875" style="0" customWidth="1"/>
    <col min="2" max="11" width="8.57421875" style="0" customWidth="1"/>
    <col min="12" max="12" width="0.71875" style="0" customWidth="1"/>
  </cols>
  <sheetData>
    <row r="1" spans="2:11" ht="19.5" customHeight="1">
      <c r="B1" s="34" t="s">
        <v>105</v>
      </c>
      <c r="C1" s="34"/>
      <c r="D1" s="34"/>
      <c r="E1" s="34"/>
      <c r="F1" s="34"/>
      <c r="G1" s="34"/>
      <c r="H1" s="34"/>
      <c r="I1" s="34"/>
      <c r="J1" s="34"/>
      <c r="K1" s="34"/>
    </row>
    <row r="2" spans="2:11" ht="19.5" customHeight="1">
      <c r="B2" s="34"/>
      <c r="C2" s="34"/>
      <c r="D2" s="34"/>
      <c r="E2" s="34"/>
      <c r="F2" s="34"/>
      <c r="G2" s="34"/>
      <c r="H2" s="34"/>
      <c r="I2" s="34"/>
      <c r="J2" s="95" t="s">
        <v>113</v>
      </c>
      <c r="K2" s="95"/>
    </row>
    <row r="3" spans="2:11" ht="19.5" customHeight="1">
      <c r="B3" s="34"/>
      <c r="C3" s="34"/>
      <c r="D3" s="34"/>
      <c r="E3" s="34"/>
      <c r="F3" s="34"/>
      <c r="G3" s="34"/>
      <c r="H3" s="34"/>
      <c r="I3" s="34"/>
      <c r="J3" s="95" t="s">
        <v>114</v>
      </c>
      <c r="K3" s="95"/>
    </row>
    <row r="4" spans="2:11" ht="19.5" customHeight="1">
      <c r="B4" s="34"/>
      <c r="C4" s="34"/>
      <c r="D4" s="34"/>
      <c r="E4" s="34"/>
      <c r="F4" s="34"/>
      <c r="G4" s="34"/>
      <c r="H4" s="34"/>
      <c r="I4" s="34"/>
      <c r="J4" s="34"/>
      <c r="K4" s="34"/>
    </row>
    <row r="5" spans="2:11" ht="19.5" customHeight="1">
      <c r="B5" s="93" t="s">
        <v>111</v>
      </c>
      <c r="C5" s="93"/>
      <c r="D5" s="93"/>
      <c r="E5" s="93"/>
      <c r="F5" s="93"/>
      <c r="G5" s="93"/>
      <c r="H5" s="93"/>
      <c r="I5" s="93"/>
      <c r="J5" s="93"/>
      <c r="K5" s="93"/>
    </row>
    <row r="6" spans="2:11" ht="19.5" customHeight="1">
      <c r="B6" s="34"/>
      <c r="C6" s="34"/>
      <c r="D6" s="34"/>
      <c r="E6" s="34"/>
      <c r="F6" s="34"/>
      <c r="G6" s="34"/>
      <c r="H6" s="34"/>
      <c r="I6" s="34"/>
      <c r="J6" s="34"/>
      <c r="K6" s="34"/>
    </row>
    <row r="7" spans="2:11" ht="19.5" customHeight="1">
      <c r="B7" s="34"/>
      <c r="C7" s="34"/>
      <c r="D7" s="34"/>
      <c r="E7" s="34"/>
      <c r="F7" s="34"/>
      <c r="G7" s="34"/>
      <c r="H7" s="34"/>
      <c r="I7" s="34"/>
      <c r="J7" s="34"/>
      <c r="K7" s="34"/>
    </row>
    <row r="8" spans="2:11" ht="19.5" customHeight="1">
      <c r="B8" s="34" t="s">
        <v>106</v>
      </c>
      <c r="C8" s="34"/>
      <c r="D8" s="34"/>
      <c r="E8" s="34"/>
      <c r="F8" s="34"/>
      <c r="G8" s="34"/>
      <c r="H8" s="34"/>
      <c r="I8" s="34"/>
      <c r="J8" s="34"/>
      <c r="K8" s="34"/>
    </row>
    <row r="9" spans="2:11" ht="19.5" customHeight="1">
      <c r="B9" s="34" t="s">
        <v>107</v>
      </c>
      <c r="C9" s="34"/>
      <c r="D9" s="34"/>
      <c r="E9" s="34"/>
      <c r="F9" s="34"/>
      <c r="G9" s="34"/>
      <c r="H9" s="34"/>
      <c r="I9" s="34"/>
      <c r="J9" s="34"/>
      <c r="K9" s="34"/>
    </row>
    <row r="10" spans="2:11" ht="19.5" customHeight="1">
      <c r="B10" s="34"/>
      <c r="C10" s="34"/>
      <c r="D10" s="34"/>
      <c r="E10" s="34"/>
      <c r="F10" s="34"/>
      <c r="G10" s="34"/>
      <c r="H10" s="34"/>
      <c r="I10" s="34"/>
      <c r="J10" s="34"/>
      <c r="K10" s="34"/>
    </row>
    <row r="11" spans="2:11" ht="19.5" customHeight="1">
      <c r="B11" s="34"/>
      <c r="C11" s="34"/>
      <c r="D11" s="34"/>
      <c r="E11" s="34"/>
      <c r="F11" s="34"/>
      <c r="G11" s="34"/>
      <c r="H11" s="34"/>
      <c r="I11" s="34"/>
      <c r="J11" s="34"/>
      <c r="K11" s="34"/>
    </row>
    <row r="12" spans="2:11" ht="19.5" customHeight="1">
      <c r="B12" s="34"/>
      <c r="C12" s="34"/>
      <c r="D12" s="34"/>
      <c r="E12" s="34"/>
      <c r="F12" s="34"/>
      <c r="G12" s="55" t="s">
        <v>109</v>
      </c>
      <c r="H12" s="55"/>
      <c r="I12" s="55"/>
      <c r="J12" s="55"/>
      <c r="K12" s="55"/>
    </row>
    <row r="13" spans="2:11" ht="19.5" customHeight="1">
      <c r="B13" s="34"/>
      <c r="C13" s="34"/>
      <c r="D13" s="34"/>
      <c r="E13" s="34"/>
      <c r="F13" s="34"/>
      <c r="G13" s="55" t="s">
        <v>108</v>
      </c>
      <c r="H13" s="55"/>
      <c r="I13" s="55"/>
      <c r="J13" s="55"/>
      <c r="K13" s="56" t="s">
        <v>110</v>
      </c>
    </row>
    <row r="14" spans="2:11" ht="19.5" customHeight="1">
      <c r="B14" s="34"/>
      <c r="C14" s="34"/>
      <c r="D14" s="34"/>
      <c r="E14" s="34"/>
      <c r="F14" s="34"/>
      <c r="G14" s="34"/>
      <c r="H14" s="34"/>
      <c r="I14" s="34"/>
      <c r="J14" s="34"/>
      <c r="K14" s="34"/>
    </row>
    <row r="15" spans="2:11" ht="19.5" customHeight="1">
      <c r="B15" s="34"/>
      <c r="C15" s="34"/>
      <c r="D15" s="34"/>
      <c r="E15" s="34"/>
      <c r="F15" s="34"/>
      <c r="G15" s="34"/>
      <c r="H15" s="34"/>
      <c r="I15" s="34"/>
      <c r="J15" s="34"/>
      <c r="K15" s="34"/>
    </row>
    <row r="16" spans="2:11" ht="19.5" customHeight="1">
      <c r="B16" s="94" t="s">
        <v>112</v>
      </c>
      <c r="C16" s="94"/>
      <c r="D16" s="94"/>
      <c r="E16" s="94"/>
      <c r="F16" s="94"/>
      <c r="G16" s="94"/>
      <c r="H16" s="94"/>
      <c r="I16" s="94"/>
      <c r="J16" s="94"/>
      <c r="K16" s="94"/>
    </row>
    <row r="17" spans="2:11" ht="19.5" customHeight="1">
      <c r="B17" s="94"/>
      <c r="C17" s="94"/>
      <c r="D17" s="94"/>
      <c r="E17" s="94"/>
      <c r="F17" s="94"/>
      <c r="G17" s="94"/>
      <c r="H17" s="94"/>
      <c r="I17" s="94"/>
      <c r="J17" s="94"/>
      <c r="K17" s="94"/>
    </row>
    <row r="18" spans="2:11" ht="19.5" customHeight="1">
      <c r="B18" s="94"/>
      <c r="C18" s="94"/>
      <c r="D18" s="94"/>
      <c r="E18" s="94"/>
      <c r="F18" s="94"/>
      <c r="G18" s="94"/>
      <c r="H18" s="94"/>
      <c r="I18" s="94"/>
      <c r="J18" s="94"/>
      <c r="K18" s="94"/>
    </row>
    <row r="19" spans="2:11" ht="19.5" customHeight="1">
      <c r="B19" s="35"/>
      <c r="C19" s="35"/>
      <c r="D19" s="35"/>
      <c r="E19" s="35"/>
      <c r="F19" s="35"/>
      <c r="G19" s="35"/>
      <c r="H19" s="35"/>
      <c r="I19" s="35"/>
      <c r="J19" s="35"/>
      <c r="K19" s="35"/>
    </row>
    <row r="20" spans="2:11" ht="19.5" customHeight="1">
      <c r="B20" s="34"/>
      <c r="C20" s="34"/>
      <c r="D20" s="34"/>
      <c r="E20" s="34"/>
      <c r="F20" s="34"/>
      <c r="G20" s="34"/>
      <c r="H20" s="34"/>
      <c r="I20" s="34"/>
      <c r="J20" s="34"/>
      <c r="K20" s="34"/>
    </row>
    <row r="21" spans="2:11" ht="19.5" customHeight="1">
      <c r="B21" s="34"/>
      <c r="C21" s="34"/>
      <c r="D21" s="34"/>
      <c r="E21" s="34"/>
      <c r="F21" s="34"/>
      <c r="G21" s="34"/>
      <c r="H21" s="34"/>
      <c r="I21" s="34"/>
      <c r="J21" s="34"/>
      <c r="K21" s="34"/>
    </row>
    <row r="22" spans="2:11" ht="19.5" customHeight="1">
      <c r="B22" s="34"/>
      <c r="C22" s="34"/>
      <c r="D22" s="34"/>
      <c r="E22" s="34"/>
      <c r="F22" s="34"/>
      <c r="G22" s="34"/>
      <c r="H22" s="34"/>
      <c r="I22" s="34"/>
      <c r="J22" s="34"/>
      <c r="K22" s="34"/>
    </row>
    <row r="23" spans="2:11" ht="19.5" customHeight="1">
      <c r="B23" s="34"/>
      <c r="C23" s="34"/>
      <c r="D23" s="34"/>
      <c r="E23" s="34"/>
      <c r="F23" s="34"/>
      <c r="G23" s="34"/>
      <c r="H23" s="34"/>
      <c r="I23" s="34"/>
      <c r="J23" s="34"/>
      <c r="K23" s="34"/>
    </row>
    <row r="24" spans="2:11" ht="19.5" customHeight="1">
      <c r="B24" s="34"/>
      <c r="C24" s="34"/>
      <c r="D24" s="34"/>
      <c r="E24" s="34"/>
      <c r="F24" s="34"/>
      <c r="G24" s="34"/>
      <c r="H24" s="34"/>
      <c r="I24" s="34"/>
      <c r="J24" s="34"/>
      <c r="K24" s="34"/>
    </row>
    <row r="25" spans="2:11" ht="19.5" customHeight="1">
      <c r="B25" s="34"/>
      <c r="C25" s="34"/>
      <c r="D25" s="34"/>
      <c r="E25" s="34"/>
      <c r="F25" s="34"/>
      <c r="G25" s="34"/>
      <c r="H25" s="34"/>
      <c r="I25" s="34"/>
      <c r="J25" s="34"/>
      <c r="K25" s="34"/>
    </row>
    <row r="26" spans="2:11" ht="19.5" customHeight="1">
      <c r="B26" s="34"/>
      <c r="C26" s="34"/>
      <c r="D26" s="34"/>
      <c r="E26" s="34"/>
      <c r="F26" s="34"/>
      <c r="G26" s="34"/>
      <c r="H26" s="34"/>
      <c r="I26" s="34"/>
      <c r="J26" s="34"/>
      <c r="K26" s="34"/>
    </row>
    <row r="27" spans="2:11" ht="19.5" customHeight="1">
      <c r="B27" s="34"/>
      <c r="C27" s="34"/>
      <c r="D27" s="34"/>
      <c r="E27" s="34"/>
      <c r="F27" s="34"/>
      <c r="G27" s="34"/>
      <c r="H27" s="34"/>
      <c r="I27" s="34"/>
      <c r="J27" s="34"/>
      <c r="K27" s="34"/>
    </row>
    <row r="28" spans="2:11" ht="19.5" customHeight="1">
      <c r="B28" s="34"/>
      <c r="C28" s="34"/>
      <c r="D28" s="34"/>
      <c r="E28" s="34"/>
      <c r="F28" s="34"/>
      <c r="G28" s="34"/>
      <c r="H28" s="34"/>
      <c r="I28" s="34"/>
      <c r="J28" s="34"/>
      <c r="K28" s="34"/>
    </row>
    <row r="29" spans="2:11" ht="19.5" customHeight="1">
      <c r="B29" s="34"/>
      <c r="C29" s="34"/>
      <c r="D29" s="34"/>
      <c r="E29" s="34"/>
      <c r="F29" s="34"/>
      <c r="G29" s="34"/>
      <c r="H29" s="34"/>
      <c r="I29" s="34"/>
      <c r="J29" s="34"/>
      <c r="K29" s="34"/>
    </row>
    <row r="30" spans="2:11" ht="19.5" customHeight="1">
      <c r="B30" s="34"/>
      <c r="C30" s="34"/>
      <c r="D30" s="34"/>
      <c r="E30" s="34"/>
      <c r="F30" s="34"/>
      <c r="G30" s="34"/>
      <c r="H30" s="34"/>
      <c r="I30" s="34"/>
      <c r="J30" s="34"/>
      <c r="K30" s="34"/>
    </row>
    <row r="31" spans="2:11" ht="19.5" customHeight="1">
      <c r="B31" s="34"/>
      <c r="C31" s="34"/>
      <c r="D31" s="34"/>
      <c r="E31" s="34"/>
      <c r="F31" s="34"/>
      <c r="G31" s="34"/>
      <c r="H31" s="34"/>
      <c r="I31" s="34"/>
      <c r="J31" s="34"/>
      <c r="K31" s="34"/>
    </row>
    <row r="32" spans="2:11" ht="19.5" customHeight="1">
      <c r="B32" s="34"/>
      <c r="C32" s="34"/>
      <c r="D32" s="34"/>
      <c r="E32" s="34"/>
      <c r="F32" s="34"/>
      <c r="G32" s="34"/>
      <c r="H32" s="34"/>
      <c r="I32" s="34"/>
      <c r="J32" s="34"/>
      <c r="K32" s="34"/>
    </row>
    <row r="33" spans="2:11" ht="19.5" customHeight="1">
      <c r="B33" s="34"/>
      <c r="C33" s="34"/>
      <c r="D33" s="34"/>
      <c r="E33" s="34"/>
      <c r="F33" s="34"/>
      <c r="G33" s="34"/>
      <c r="H33" s="34"/>
      <c r="I33" s="34"/>
      <c r="J33" s="34"/>
      <c r="K33" s="34"/>
    </row>
    <row r="34" spans="2:11" ht="19.5" customHeight="1">
      <c r="B34" s="34"/>
      <c r="C34" s="34"/>
      <c r="D34" s="34"/>
      <c r="E34" s="34"/>
      <c r="F34" s="34"/>
      <c r="G34" s="34"/>
      <c r="H34" s="34"/>
      <c r="I34" s="34"/>
      <c r="J34" s="34"/>
      <c r="K34" s="34"/>
    </row>
    <row r="35" spans="2:11" ht="19.5" customHeight="1">
      <c r="B35" s="34"/>
      <c r="C35" s="34"/>
      <c r="D35" s="34"/>
      <c r="E35" s="34"/>
      <c r="F35" s="34"/>
      <c r="G35" s="34"/>
      <c r="H35" s="34"/>
      <c r="I35" s="34"/>
      <c r="J35" s="34"/>
      <c r="K35" s="34"/>
    </row>
    <row r="36" spans="2:11" ht="19.5" customHeight="1">
      <c r="B36" s="34"/>
      <c r="C36" s="34"/>
      <c r="D36" s="34"/>
      <c r="E36" s="34"/>
      <c r="F36" s="34"/>
      <c r="G36" s="34"/>
      <c r="H36" s="34"/>
      <c r="I36" s="34"/>
      <c r="J36" s="34"/>
      <c r="K36" s="34"/>
    </row>
  </sheetData>
  <sheetProtection/>
  <mergeCells count="4">
    <mergeCell ref="B5:K5"/>
    <mergeCell ref="B16:K18"/>
    <mergeCell ref="J2:K2"/>
    <mergeCell ref="J3:K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U31"/>
  <sheetViews>
    <sheetView tabSelected="1" zoomScalePageLayoutView="0" workbookViewId="0" topLeftCell="A1">
      <selection activeCell="K26" sqref="K26"/>
    </sheetView>
  </sheetViews>
  <sheetFormatPr defaultColWidth="9.140625" defaultRowHeight="15"/>
  <cols>
    <col min="1" max="1" width="2.140625" style="0" customWidth="1"/>
    <col min="2" max="2" width="14.57421875" style="0" customWidth="1"/>
    <col min="3" max="3" width="6.421875" style="0" customWidth="1"/>
    <col min="4" max="8" width="14.57421875" style="0" customWidth="1"/>
    <col min="9" max="9" width="7.57421875" style="0" customWidth="1"/>
    <col min="10" max="11" width="14.57421875" style="0" customWidth="1"/>
    <col min="12" max="12" width="7.57421875" style="0" customWidth="1"/>
    <col min="13" max="13" width="2.28125" style="0" customWidth="1"/>
    <col min="14" max="16" width="12.57421875" style="0" customWidth="1"/>
    <col min="17" max="17" width="10.57421875" style="0" customWidth="1"/>
  </cols>
  <sheetData>
    <row r="1" ht="18" customHeight="1">
      <c r="B1" t="s">
        <v>0</v>
      </c>
    </row>
    <row r="2" spans="2:12" ht="18" customHeight="1">
      <c r="B2" s="116" t="s">
        <v>1</v>
      </c>
      <c r="C2" s="116"/>
      <c r="D2" s="116"/>
      <c r="E2" s="116"/>
      <c r="F2" s="116"/>
      <c r="G2" s="116"/>
      <c r="H2" s="116"/>
      <c r="I2" s="116"/>
      <c r="J2" s="116"/>
      <c r="K2" s="116"/>
      <c r="L2" s="116"/>
    </row>
    <row r="3" ht="18" customHeight="1">
      <c r="B3" t="s">
        <v>2</v>
      </c>
    </row>
    <row r="4" spans="2:21" ht="18" customHeight="1">
      <c r="B4" s="2" t="s">
        <v>3</v>
      </c>
      <c r="C4" s="2" t="s">
        <v>4</v>
      </c>
      <c r="D4" s="2" t="s">
        <v>5</v>
      </c>
      <c r="E4" s="2" t="s">
        <v>10</v>
      </c>
      <c r="F4" s="2" t="s">
        <v>11</v>
      </c>
      <c r="G4" s="2" t="s">
        <v>12</v>
      </c>
      <c r="H4" s="2" t="s">
        <v>13</v>
      </c>
      <c r="I4" s="2" t="s">
        <v>14</v>
      </c>
      <c r="J4" s="107" t="s">
        <v>20</v>
      </c>
      <c r="K4" s="113" t="s">
        <v>144</v>
      </c>
      <c r="L4" s="2" t="s">
        <v>19</v>
      </c>
      <c r="M4" s="1"/>
      <c r="N4" s="1"/>
      <c r="O4" s="1"/>
      <c r="P4" s="1"/>
      <c r="Q4" s="1"/>
      <c r="R4" s="1"/>
      <c r="S4" s="1"/>
      <c r="T4" s="1"/>
      <c r="U4" s="1"/>
    </row>
    <row r="5" spans="2:12" ht="18" customHeight="1">
      <c r="B5" s="3"/>
      <c r="C5" s="3"/>
      <c r="D5" s="3"/>
      <c r="E5" s="3"/>
      <c r="F5" s="3"/>
      <c r="G5" s="3"/>
      <c r="H5" s="3"/>
      <c r="I5" s="3"/>
      <c r="J5" s="108"/>
      <c r="K5" s="114"/>
      <c r="L5" s="3"/>
    </row>
    <row r="6" spans="2:12" ht="18" customHeight="1">
      <c r="B6" s="4"/>
      <c r="C6" s="4"/>
      <c r="D6" s="4"/>
      <c r="E6" s="4"/>
      <c r="F6" s="4"/>
      <c r="G6" s="4"/>
      <c r="H6" s="4"/>
      <c r="I6" s="4"/>
      <c r="J6" s="8" t="s">
        <v>21</v>
      </c>
      <c r="K6" s="91" t="s">
        <v>141</v>
      </c>
      <c r="L6" s="4"/>
    </row>
    <row r="7" spans="2:12" ht="18" customHeight="1">
      <c r="B7" s="57"/>
      <c r="C7" s="57"/>
      <c r="D7" s="57"/>
      <c r="E7" s="57"/>
      <c r="F7" s="57"/>
      <c r="G7" s="57"/>
      <c r="H7" s="57"/>
      <c r="I7" s="57"/>
      <c r="J7" s="58"/>
      <c r="K7" s="58"/>
      <c r="L7" s="57"/>
    </row>
    <row r="8" spans="2:3" ht="18" customHeight="1">
      <c r="B8" s="13" t="s">
        <v>6</v>
      </c>
      <c r="C8" t="s">
        <v>146</v>
      </c>
    </row>
    <row r="9" ht="18" customHeight="1">
      <c r="C9" t="s">
        <v>115</v>
      </c>
    </row>
    <row r="10" ht="18" customHeight="1">
      <c r="C10" t="s">
        <v>116</v>
      </c>
    </row>
    <row r="11" ht="18" customHeight="1"/>
    <row r="12" ht="18" customHeight="1">
      <c r="B12" t="s">
        <v>7</v>
      </c>
    </row>
    <row r="13" ht="18" customHeight="1">
      <c r="B13" t="s">
        <v>8</v>
      </c>
    </row>
    <row r="14" spans="2:19" ht="18" customHeight="1">
      <c r="B14" s="98" t="s">
        <v>9</v>
      </c>
      <c r="C14" s="99"/>
      <c r="D14" s="102" t="s">
        <v>17</v>
      </c>
      <c r="E14" s="103"/>
      <c r="F14" s="104"/>
      <c r="G14" s="49" t="s">
        <v>22</v>
      </c>
      <c r="H14" s="98" t="s">
        <v>24</v>
      </c>
      <c r="I14" s="99"/>
      <c r="J14" s="98" t="s">
        <v>25</v>
      </c>
      <c r="K14" s="99"/>
      <c r="L14" s="1"/>
      <c r="M14" s="1"/>
      <c r="N14" s="1"/>
      <c r="O14" s="1"/>
      <c r="P14" s="1"/>
      <c r="Q14" s="1"/>
      <c r="R14" s="1"/>
      <c r="S14" s="1"/>
    </row>
    <row r="15" spans="2:15" ht="18" customHeight="1">
      <c r="B15" s="16"/>
      <c r="C15" s="48"/>
      <c r="D15" s="46" t="s">
        <v>15</v>
      </c>
      <c r="E15" s="7" t="s">
        <v>131</v>
      </c>
      <c r="F15" s="46" t="s">
        <v>16</v>
      </c>
      <c r="G15" s="50" t="s">
        <v>23</v>
      </c>
      <c r="H15" s="47"/>
      <c r="I15" s="54"/>
      <c r="J15" s="100" t="s">
        <v>23</v>
      </c>
      <c r="K15" s="101"/>
      <c r="L15" s="1"/>
      <c r="M15" s="1"/>
      <c r="N15" s="1"/>
      <c r="O15" s="1"/>
    </row>
    <row r="16" spans="2:11" ht="18" customHeight="1">
      <c r="B16" s="59"/>
      <c r="C16" s="60"/>
      <c r="D16" s="90"/>
      <c r="E16" s="57"/>
      <c r="F16" s="61"/>
      <c r="G16" s="57"/>
      <c r="H16" s="62"/>
      <c r="I16" s="63"/>
      <c r="J16" s="109"/>
      <c r="K16" s="110"/>
    </row>
    <row r="17" spans="2:3" ht="18" customHeight="1">
      <c r="B17" s="13" t="s">
        <v>6</v>
      </c>
      <c r="C17" t="s">
        <v>26</v>
      </c>
    </row>
    <row r="18" ht="18" customHeight="1">
      <c r="C18" t="s">
        <v>27</v>
      </c>
    </row>
    <row r="19" ht="18" customHeight="1">
      <c r="C19" t="s">
        <v>28</v>
      </c>
    </row>
    <row r="20" ht="18" customHeight="1"/>
    <row r="21" ht="18" customHeight="1">
      <c r="B21" t="s">
        <v>29</v>
      </c>
    </row>
    <row r="22" spans="2:11" ht="18" customHeight="1">
      <c r="B22" s="14"/>
      <c r="C22" s="15"/>
      <c r="D22" s="102" t="s">
        <v>38</v>
      </c>
      <c r="E22" s="103"/>
      <c r="F22" s="103"/>
      <c r="G22" s="103"/>
      <c r="H22" s="103"/>
      <c r="I22" s="104"/>
      <c r="J22" s="117" t="s">
        <v>41</v>
      </c>
      <c r="K22" s="120" t="s">
        <v>40</v>
      </c>
    </row>
    <row r="23" spans="2:11" ht="18" customHeight="1">
      <c r="B23" s="105" t="s">
        <v>30</v>
      </c>
      <c r="C23" s="106"/>
      <c r="D23" s="98" t="s">
        <v>31</v>
      </c>
      <c r="E23" s="99"/>
      <c r="F23" s="100" t="s">
        <v>33</v>
      </c>
      <c r="G23" s="101"/>
      <c r="H23" s="125" t="s">
        <v>39</v>
      </c>
      <c r="I23" s="126"/>
      <c r="J23" s="118"/>
      <c r="K23" s="121"/>
    </row>
    <row r="24" spans="2:11" ht="18" customHeight="1">
      <c r="B24" s="105" t="s">
        <v>23</v>
      </c>
      <c r="C24" s="106"/>
      <c r="D24" s="105" t="s">
        <v>32</v>
      </c>
      <c r="E24" s="106"/>
      <c r="F24" s="2" t="s">
        <v>34</v>
      </c>
      <c r="G24" s="10" t="s">
        <v>36</v>
      </c>
      <c r="H24" s="125"/>
      <c r="I24" s="126"/>
      <c r="J24" s="118"/>
      <c r="K24" s="121"/>
    </row>
    <row r="25" spans="2:11" ht="18" customHeight="1">
      <c r="B25" s="16"/>
      <c r="C25" s="17"/>
      <c r="D25" s="16"/>
      <c r="E25" s="12"/>
      <c r="F25" s="9" t="s">
        <v>35</v>
      </c>
      <c r="G25" s="11" t="s">
        <v>37</v>
      </c>
      <c r="H25" s="100" t="s">
        <v>23</v>
      </c>
      <c r="I25" s="101"/>
      <c r="J25" s="119"/>
      <c r="K25" s="122"/>
    </row>
    <row r="26" spans="2:11" ht="18" customHeight="1">
      <c r="B26" s="127"/>
      <c r="C26" s="128"/>
      <c r="D26" s="111"/>
      <c r="E26" s="112"/>
      <c r="F26" s="61"/>
      <c r="G26" s="61"/>
      <c r="H26" s="123"/>
      <c r="I26" s="124"/>
      <c r="J26" s="64" t="s">
        <v>152</v>
      </c>
      <c r="K26" s="57"/>
    </row>
    <row r="27" spans="2:11" ht="18" customHeight="1">
      <c r="B27" s="13" t="s">
        <v>117</v>
      </c>
      <c r="C27" s="96" t="s">
        <v>149</v>
      </c>
      <c r="D27" s="96"/>
      <c r="E27" s="96"/>
      <c r="F27" s="96"/>
      <c r="G27" s="96"/>
      <c r="H27" s="96"/>
      <c r="I27" s="96"/>
      <c r="J27" s="96"/>
      <c r="K27" s="96"/>
    </row>
    <row r="28" spans="3:11" ht="18" customHeight="1">
      <c r="C28" s="97"/>
      <c r="D28" s="97"/>
      <c r="E28" s="97"/>
      <c r="F28" s="97"/>
      <c r="G28" s="97"/>
      <c r="H28" s="97"/>
      <c r="I28" s="97"/>
      <c r="J28" s="97"/>
      <c r="K28" s="97"/>
    </row>
    <row r="29" spans="3:11" ht="18" customHeight="1">
      <c r="C29" s="52" t="s">
        <v>118</v>
      </c>
      <c r="D29" s="51"/>
      <c r="E29" s="51"/>
      <c r="F29" s="51"/>
      <c r="G29" s="51"/>
      <c r="H29" s="51"/>
      <c r="I29" s="51"/>
      <c r="J29" s="51"/>
      <c r="K29" s="51"/>
    </row>
    <row r="30" spans="2:11" ht="18" customHeight="1">
      <c r="B30" s="53" t="s">
        <v>119</v>
      </c>
      <c r="C30" s="115" t="s">
        <v>142</v>
      </c>
      <c r="D30" s="115"/>
      <c r="E30" s="115"/>
      <c r="F30" s="115"/>
      <c r="G30" s="115"/>
      <c r="H30" s="115"/>
      <c r="I30" s="115"/>
      <c r="J30" s="115"/>
      <c r="K30" s="115"/>
    </row>
    <row r="31" spans="3:11" ht="18" customHeight="1">
      <c r="C31" s="115"/>
      <c r="D31" s="115"/>
      <c r="E31" s="115"/>
      <c r="F31" s="115"/>
      <c r="G31" s="115"/>
      <c r="H31" s="115"/>
      <c r="I31" s="115"/>
      <c r="J31" s="115"/>
      <c r="K31" s="115"/>
    </row>
  </sheetData>
  <sheetProtection/>
  <mergeCells count="24">
    <mergeCell ref="C30:K31"/>
    <mergeCell ref="B2:L2"/>
    <mergeCell ref="J22:J25"/>
    <mergeCell ref="K22:K25"/>
    <mergeCell ref="H25:I25"/>
    <mergeCell ref="H26:I26"/>
    <mergeCell ref="H23:I24"/>
    <mergeCell ref="B24:C24"/>
    <mergeCell ref="B26:C26"/>
    <mergeCell ref="D22:I22"/>
    <mergeCell ref="J4:J5"/>
    <mergeCell ref="H14:I14"/>
    <mergeCell ref="J16:K16"/>
    <mergeCell ref="F23:G23"/>
    <mergeCell ref="D23:E23"/>
    <mergeCell ref="D26:E26"/>
    <mergeCell ref="K4:K5"/>
    <mergeCell ref="C27:K28"/>
    <mergeCell ref="J14:K14"/>
    <mergeCell ref="J15:K15"/>
    <mergeCell ref="B14:C14"/>
    <mergeCell ref="D14:F14"/>
    <mergeCell ref="D24:E24"/>
    <mergeCell ref="B23:C23"/>
  </mergeCells>
  <printOptions/>
  <pageMargins left="0.7086614173228347" right="0.7086614173228347" top="0.7480314960629921" bottom="0.7480314960629921" header="0.31496062992125984" footer="0.31496062992125984"/>
  <pageSetup horizontalDpi="600" verticalDpi="600" orientation="landscape" paperSize="9" scale="93" r:id="rId2"/>
  <legacyDrawing r:id="rId1"/>
</worksheet>
</file>

<file path=xl/worksheets/sheet3.xml><?xml version="1.0" encoding="utf-8"?>
<worksheet xmlns="http://schemas.openxmlformats.org/spreadsheetml/2006/main" xmlns:r="http://schemas.openxmlformats.org/officeDocument/2006/relationships">
  <dimension ref="B1:I30"/>
  <sheetViews>
    <sheetView zoomScalePageLayoutView="0" workbookViewId="0" topLeftCell="A1">
      <selection activeCell="C26" sqref="C26"/>
    </sheetView>
  </sheetViews>
  <sheetFormatPr defaultColWidth="9.140625" defaultRowHeight="15"/>
  <cols>
    <col min="1" max="1" width="3.00390625" style="0" customWidth="1"/>
    <col min="2" max="2" width="28.57421875" style="0" customWidth="1"/>
    <col min="3" max="3" width="5.421875" style="0" customWidth="1"/>
    <col min="4" max="6" width="14.57421875" style="0" customWidth="1"/>
    <col min="7" max="7" width="5.00390625" style="0" customWidth="1"/>
    <col min="8" max="8" width="20.57421875" style="0" customWidth="1"/>
    <col min="9" max="9" width="18.421875" style="0" customWidth="1"/>
    <col min="10" max="10" width="2.28125" style="0" customWidth="1"/>
    <col min="11" max="17" width="14.57421875" style="0" customWidth="1"/>
  </cols>
  <sheetData>
    <row r="1" ht="16.5" customHeight="1">
      <c r="B1" t="s">
        <v>42</v>
      </c>
    </row>
    <row r="2" ht="16.5" customHeight="1">
      <c r="B2" t="s">
        <v>43</v>
      </c>
    </row>
    <row r="3" spans="2:9" ht="16.5" customHeight="1">
      <c r="B3" s="18" t="s">
        <v>44</v>
      </c>
      <c r="C3" s="133"/>
      <c r="D3" s="134"/>
      <c r="E3" s="134"/>
      <c r="F3" s="134"/>
      <c r="G3" s="134"/>
      <c r="H3" s="134"/>
      <c r="I3" s="135"/>
    </row>
    <row r="4" spans="2:9" ht="16.5" customHeight="1">
      <c r="B4" s="4"/>
      <c r="C4" s="136"/>
      <c r="D4" s="137"/>
      <c r="E4" s="137"/>
      <c r="F4" s="137"/>
      <c r="G4" s="137"/>
      <c r="H4" s="137"/>
      <c r="I4" s="138"/>
    </row>
    <row r="5" spans="2:9" ht="16.5" customHeight="1">
      <c r="B5" s="30"/>
      <c r="C5" s="30"/>
      <c r="D5" s="30"/>
      <c r="E5" s="30"/>
      <c r="F5" s="30"/>
      <c r="G5" s="30"/>
      <c r="H5" s="30"/>
      <c r="I5" s="30"/>
    </row>
    <row r="6" ht="16.5" customHeight="1">
      <c r="B6" t="s">
        <v>45</v>
      </c>
    </row>
    <row r="7" spans="2:9" ht="16.5" customHeight="1">
      <c r="B7" s="129" t="s">
        <v>79</v>
      </c>
      <c r="C7" s="98" t="s">
        <v>15</v>
      </c>
      <c r="D7" s="99"/>
      <c r="E7" s="18"/>
      <c r="F7" s="131" t="s">
        <v>46</v>
      </c>
      <c r="G7" s="98" t="s">
        <v>47</v>
      </c>
      <c r="H7" s="159"/>
      <c r="I7" s="99"/>
    </row>
    <row r="8" spans="2:9" ht="16.5" customHeight="1">
      <c r="B8" s="130"/>
      <c r="C8" s="100"/>
      <c r="D8" s="101"/>
      <c r="E8" s="4"/>
      <c r="F8" s="132"/>
      <c r="G8" s="100" t="s">
        <v>48</v>
      </c>
      <c r="H8" s="160"/>
      <c r="I8" s="101"/>
    </row>
    <row r="9" spans="2:9" ht="16.5" customHeight="1">
      <c r="B9" s="32"/>
      <c r="C9" s="153">
        <f>IF(1!D16="","",1!D16)</f>
      </c>
      <c r="D9" s="154"/>
      <c r="E9" s="131" t="s">
        <v>49</v>
      </c>
      <c r="F9" s="131"/>
      <c r="G9" s="98"/>
      <c r="H9" s="159"/>
      <c r="I9" s="99"/>
    </row>
    <row r="10" spans="2:9" ht="16.5" customHeight="1">
      <c r="B10" s="3"/>
      <c r="C10" s="155"/>
      <c r="D10" s="156"/>
      <c r="E10" s="132"/>
      <c r="F10" s="132"/>
      <c r="G10" s="100"/>
      <c r="H10" s="160"/>
      <c r="I10" s="101"/>
    </row>
    <row r="11" spans="2:9" ht="16.5" customHeight="1">
      <c r="B11" s="3"/>
      <c r="C11" s="155"/>
      <c r="D11" s="156"/>
      <c r="E11" s="131" t="s">
        <v>50</v>
      </c>
      <c r="F11" s="131"/>
      <c r="G11" s="98"/>
      <c r="H11" s="159"/>
      <c r="I11" s="99"/>
    </row>
    <row r="12" spans="2:9" ht="16.5" customHeight="1">
      <c r="B12" s="3"/>
      <c r="C12" s="157"/>
      <c r="D12" s="158"/>
      <c r="E12" s="132"/>
      <c r="F12" s="132"/>
      <c r="G12" s="100"/>
      <c r="H12" s="160"/>
      <c r="I12" s="101"/>
    </row>
    <row r="13" spans="2:9" ht="16.5" customHeight="1">
      <c r="B13" s="3"/>
      <c r="C13" s="139"/>
      <c r="D13" s="140"/>
      <c r="E13" s="140"/>
      <c r="F13" s="140"/>
      <c r="G13" s="140"/>
      <c r="H13" s="140"/>
      <c r="I13" s="141"/>
    </row>
    <row r="14" spans="2:9" ht="16.5" customHeight="1">
      <c r="B14" s="3"/>
      <c r="C14" s="142"/>
      <c r="D14" s="143"/>
      <c r="E14" s="143"/>
      <c r="F14" s="143"/>
      <c r="G14" s="143"/>
      <c r="H14" s="143"/>
      <c r="I14" s="144"/>
    </row>
    <row r="15" spans="2:9" ht="16.5" customHeight="1">
      <c r="B15" s="3"/>
      <c r="C15" s="142"/>
      <c r="D15" s="143"/>
      <c r="E15" s="143"/>
      <c r="F15" s="143"/>
      <c r="G15" s="143"/>
      <c r="H15" s="143"/>
      <c r="I15" s="144"/>
    </row>
    <row r="16" spans="2:9" ht="16.5" customHeight="1">
      <c r="B16" s="3"/>
      <c r="C16" s="142"/>
      <c r="D16" s="143"/>
      <c r="E16" s="143"/>
      <c r="F16" s="143"/>
      <c r="G16" s="143"/>
      <c r="H16" s="143"/>
      <c r="I16" s="144"/>
    </row>
    <row r="17" spans="2:9" ht="16.5" customHeight="1">
      <c r="B17" s="3"/>
      <c r="C17" s="142"/>
      <c r="D17" s="143"/>
      <c r="E17" s="143"/>
      <c r="F17" s="143"/>
      <c r="G17" s="143"/>
      <c r="H17" s="143"/>
      <c r="I17" s="144"/>
    </row>
    <row r="18" spans="2:9" ht="16.5" customHeight="1">
      <c r="B18" s="4"/>
      <c r="C18" s="145"/>
      <c r="D18" s="146"/>
      <c r="E18" s="146"/>
      <c r="F18" s="146"/>
      <c r="G18" s="146"/>
      <c r="H18" s="146"/>
      <c r="I18" s="147"/>
    </row>
    <row r="19" spans="2:9" ht="16.5" customHeight="1">
      <c r="B19" s="129" t="s">
        <v>80</v>
      </c>
      <c r="C19" s="148"/>
      <c r="D19" s="96"/>
      <c r="E19" s="96"/>
      <c r="F19" s="96"/>
      <c r="G19" s="96"/>
      <c r="H19" s="96"/>
      <c r="I19" s="149"/>
    </row>
    <row r="20" spans="2:9" ht="16.5" customHeight="1">
      <c r="B20" s="130"/>
      <c r="C20" s="125"/>
      <c r="D20" s="97"/>
      <c r="E20" s="97"/>
      <c r="F20" s="97"/>
      <c r="G20" s="97"/>
      <c r="H20" s="97"/>
      <c r="I20" s="126"/>
    </row>
    <row r="21" spans="2:9" ht="16.5" customHeight="1">
      <c r="B21" s="3"/>
      <c r="C21" s="125"/>
      <c r="D21" s="97"/>
      <c r="E21" s="97"/>
      <c r="F21" s="97"/>
      <c r="G21" s="97"/>
      <c r="H21" s="97"/>
      <c r="I21" s="126"/>
    </row>
    <row r="22" spans="2:9" ht="16.5" customHeight="1">
      <c r="B22" s="3"/>
      <c r="C22" s="125"/>
      <c r="D22" s="97"/>
      <c r="E22" s="97"/>
      <c r="F22" s="97"/>
      <c r="G22" s="97"/>
      <c r="H22" s="97"/>
      <c r="I22" s="126"/>
    </row>
    <row r="23" spans="2:9" ht="16.5" customHeight="1">
      <c r="B23" s="3"/>
      <c r="C23" s="125"/>
      <c r="D23" s="97"/>
      <c r="E23" s="97"/>
      <c r="F23" s="97"/>
      <c r="G23" s="97"/>
      <c r="H23" s="97"/>
      <c r="I23" s="126"/>
    </row>
    <row r="24" spans="2:9" ht="16.5" customHeight="1">
      <c r="B24" s="4"/>
      <c r="C24" s="150"/>
      <c r="D24" s="151"/>
      <c r="E24" s="151"/>
      <c r="F24" s="151"/>
      <c r="G24" s="151"/>
      <c r="H24" s="151"/>
      <c r="I24" s="152"/>
    </row>
    <row r="25" spans="2:9" ht="16.5" customHeight="1">
      <c r="B25" s="129" t="s">
        <v>150</v>
      </c>
      <c r="C25" s="14" t="s">
        <v>81</v>
      </c>
      <c r="D25" s="27"/>
      <c r="E25" s="27"/>
      <c r="F25" s="27"/>
      <c r="G25" s="27"/>
      <c r="H25" s="27"/>
      <c r="I25" s="15"/>
    </row>
    <row r="26" spans="2:9" ht="16.5" customHeight="1">
      <c r="B26" s="130"/>
      <c r="C26" s="83"/>
      <c r="D26" s="30" t="s">
        <v>134</v>
      </c>
      <c r="E26" s="30"/>
      <c r="F26" s="30"/>
      <c r="G26" s="86"/>
      <c r="H26" s="30" t="s">
        <v>82</v>
      </c>
      <c r="I26" s="31"/>
    </row>
    <row r="27" spans="2:9" ht="16.5" customHeight="1">
      <c r="B27" s="130"/>
      <c r="C27" s="82"/>
      <c r="D27" s="30"/>
      <c r="E27" s="30"/>
      <c r="F27" s="30"/>
      <c r="G27" s="30"/>
      <c r="H27" s="30"/>
      <c r="I27" s="31"/>
    </row>
    <row r="28" spans="2:9" ht="16.5" customHeight="1">
      <c r="B28" s="32"/>
      <c r="C28" s="29" t="s">
        <v>83</v>
      </c>
      <c r="D28" s="30"/>
      <c r="E28" s="30"/>
      <c r="F28" s="30"/>
      <c r="G28" s="30"/>
      <c r="H28" s="30"/>
      <c r="I28" s="31"/>
    </row>
    <row r="29" spans="2:9" ht="16.5" customHeight="1">
      <c r="B29" s="4"/>
      <c r="C29" s="84"/>
      <c r="D29" s="28" t="s">
        <v>134</v>
      </c>
      <c r="E29" s="28"/>
      <c r="F29" s="28"/>
      <c r="G29" s="85"/>
      <c r="H29" s="28" t="s">
        <v>82</v>
      </c>
      <c r="I29" s="17"/>
    </row>
    <row r="30" ht="16.5" customHeight="1">
      <c r="B30" t="s">
        <v>84</v>
      </c>
    </row>
    <row r="31" ht="16.5" customHeight="1"/>
  </sheetData>
  <sheetProtection/>
  <mergeCells count="17">
    <mergeCell ref="C3:I4"/>
    <mergeCell ref="C13:I18"/>
    <mergeCell ref="C19:I24"/>
    <mergeCell ref="C9:D12"/>
    <mergeCell ref="G7:I7"/>
    <mergeCell ref="G8:I8"/>
    <mergeCell ref="G9:I10"/>
    <mergeCell ref="G11:I12"/>
    <mergeCell ref="B7:B8"/>
    <mergeCell ref="B19:B20"/>
    <mergeCell ref="B25:B27"/>
    <mergeCell ref="C7:D8"/>
    <mergeCell ref="F7:F8"/>
    <mergeCell ref="E9:E10"/>
    <mergeCell ref="F9:F10"/>
    <mergeCell ref="F11:F12"/>
    <mergeCell ref="E11:E12"/>
  </mergeCells>
  <dataValidations count="1">
    <dataValidation type="list" allowBlank="1" showInputMessage="1" showErrorMessage="1" sqref="C26 C29 G26 G29">
      <formula1>まる</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O42"/>
  <sheetViews>
    <sheetView zoomScalePageLayoutView="0" workbookViewId="0" topLeftCell="A1">
      <selection activeCell="C7" sqref="C7"/>
    </sheetView>
  </sheetViews>
  <sheetFormatPr defaultColWidth="9.140625" defaultRowHeight="15"/>
  <cols>
    <col min="1" max="1" width="1.7109375" style="0" customWidth="1"/>
    <col min="2" max="2" width="27.140625" style="0" customWidth="1"/>
    <col min="3" max="3" width="13.140625" style="0" customWidth="1"/>
    <col min="4" max="4" width="8.57421875" style="0" customWidth="1"/>
    <col min="5" max="9" width="14.57421875" style="0" customWidth="1"/>
    <col min="10" max="10" width="15.421875" style="0" customWidth="1"/>
    <col min="11" max="11" width="2.00390625" style="0" customWidth="1"/>
  </cols>
  <sheetData>
    <row r="1" spans="2:11" ht="13.5" customHeight="1">
      <c r="B1" t="s">
        <v>51</v>
      </c>
      <c r="K1" s="92" t="s">
        <v>151</v>
      </c>
    </row>
    <row r="2" ht="13.5" customHeight="1">
      <c r="B2" t="s">
        <v>52</v>
      </c>
    </row>
    <row r="3" spans="2:15" ht="13.5" customHeight="1">
      <c r="B3" s="18"/>
      <c r="C3" s="98" t="s">
        <v>53</v>
      </c>
      <c r="D3" s="99"/>
      <c r="E3" s="2" t="s">
        <v>65</v>
      </c>
      <c r="F3" s="2" t="s">
        <v>66</v>
      </c>
      <c r="G3" s="2" t="s">
        <v>67</v>
      </c>
      <c r="H3" s="2" t="s">
        <v>68</v>
      </c>
      <c r="I3" s="2" t="s">
        <v>69</v>
      </c>
      <c r="J3" s="2" t="s">
        <v>19</v>
      </c>
      <c r="K3" s="6"/>
      <c r="L3" s="6"/>
      <c r="M3" s="6"/>
      <c r="N3" s="6"/>
      <c r="O3" s="6"/>
    </row>
    <row r="4" spans="2:10" ht="13.5" customHeight="1">
      <c r="B4" s="4"/>
      <c r="C4" s="16"/>
      <c r="D4" s="17"/>
      <c r="E4" s="72" t="s">
        <v>136</v>
      </c>
      <c r="F4" s="72" t="s">
        <v>137</v>
      </c>
      <c r="G4" s="72" t="s">
        <v>138</v>
      </c>
      <c r="H4" s="72" t="s">
        <v>139</v>
      </c>
      <c r="I4" s="72" t="s">
        <v>140</v>
      </c>
      <c r="J4" s="4"/>
    </row>
    <row r="5" spans="2:10" ht="13.5" customHeight="1">
      <c r="B5" s="5" t="s">
        <v>56</v>
      </c>
      <c r="C5" s="75">
        <f>ROUNDDOWN(C7-C8,0)</f>
        <v>0</v>
      </c>
      <c r="D5" s="36" t="s">
        <v>54</v>
      </c>
      <c r="E5" s="75">
        <f>ROUNDDOWN(E7-E8,0)</f>
        <v>0</v>
      </c>
      <c r="F5" s="75">
        <f>ROUNDDOWN(F7-F8,0)</f>
        <v>0</v>
      </c>
      <c r="G5" s="75">
        <f>ROUNDDOWN(G7-G8,0)</f>
        <v>0</v>
      </c>
      <c r="H5" s="75">
        <f>ROUNDDOWN(H7-H8,0)</f>
        <v>0</v>
      </c>
      <c r="I5" s="75">
        <f>ROUNDDOWN(I7-I8,0)</f>
        <v>0</v>
      </c>
      <c r="J5" s="67"/>
    </row>
    <row r="6" spans="2:10" ht="13.5" customHeight="1">
      <c r="B6" s="5" t="s">
        <v>57</v>
      </c>
      <c r="C6" s="161" t="s">
        <v>70</v>
      </c>
      <c r="D6" s="162"/>
      <c r="E6" s="37">
        <f>IF($C$5&gt;0,ROUNDDOWN(E5/$C$5,2),IF(AND($C$5&lt;0,E5&lt;=0),(ROUNDDOWN(($C$5-E5)/$C$5,2)+1),IF(AND($C$5&lt;0,E5&gt;0),(ROUNDDOWN((ABS($C$5)+ABS(E5))/ABS($C$5),2)+1),IF(AND($C$5=0,E5&gt;=0),(ROUNDDOWN(E5/1,2)+1),IF(AND($C$5=0,E5&lt;0),(ROUNDDOWN(($C$5-1)-(E5-1)/-1,2)+1),0)))))</f>
        <v>1</v>
      </c>
      <c r="F6" s="37">
        <f>IF($C$5&gt;0,ROUNDDOWN(F5/$C$5,2),IF(AND($C$5&lt;0,F5&lt;=0),(ROUNDDOWN(($C$5-F5)/$C$5,2)+1),IF(AND($C$5&lt;0,F5&gt;0),(ROUNDDOWN((ABS($C$5)+ABS(F5))/ABS($C$5),2)+1),IF(AND($C$5=0,F5&gt;=0),(ROUNDDOWN(F5/1,2)+1),IF(AND($C$5=0,F5&lt;0),(ROUNDDOWN(($C$5-1)-(F5-1)/-1,2)+1),0)))))</f>
        <v>1</v>
      </c>
      <c r="G6" s="37">
        <f>IF($C$5&gt;0,ROUNDDOWN(G5/$C$5,2),IF(AND($C$5&lt;0,G5&lt;=0),(ROUNDDOWN(($C$5-G5)/$C$5,2)+1),IF(AND($C$5&lt;0,G5&gt;0),(ROUNDDOWN((ABS($C$5)+ABS(G5))/ABS($C$5),2)+1),IF(AND($C$5=0,G5&gt;=0),(ROUNDDOWN(G5/1,2)+1),IF(AND($C$5=0,G5&lt;0),(ROUNDDOWN(($C$5-1)-(G5-1)/-1,2)+1),0)))))</f>
        <v>1</v>
      </c>
      <c r="H6" s="37">
        <f>IF($C$5&gt;0,ROUNDDOWN(H5/$C$5,2),IF(AND($C$5&lt;0,H5&lt;=0),(ROUNDDOWN(($C$5-H5)/$C$5,2)+1),IF(AND($C$5&lt;0,H5&gt;0),(ROUNDDOWN((ABS($C$5)+ABS(H5))/ABS($C$5),2)+1),IF(AND($C$5=0,H5&gt;=0),(ROUNDDOWN(H5/1,2)+1),IF(AND($C$5=0,H5&lt;0),(ROUNDDOWN(($C$5-1)-(H5-1)/-1,2)+1),0)))))</f>
        <v>1</v>
      </c>
      <c r="I6" s="37">
        <f>IF($C$5&gt;0,ROUNDDOWN(I5/$C$5,2),IF(AND($C$5&lt;0,I5&lt;=0),(ROUNDDOWN(($C$5-I5)/$C$5,2)+1),IF(AND($C$5&lt;0,I5&gt;0),(ROUNDDOWN((ABS($C$5)+ABS(I5))/ABS($C$5),2)+1),IF(AND($C$5=0,I5&gt;=0),(ROUNDDOWN(I5/1,2)+1),IF(AND($C$5=0,I5&lt;0),(ROUNDDOWN(($C$5-1)-(I5-1)/-1,2)+1),0)))))</f>
        <v>1</v>
      </c>
      <c r="J6" s="67"/>
    </row>
    <row r="7" spans="2:10" ht="13.5" customHeight="1">
      <c r="B7" s="5" t="s">
        <v>58</v>
      </c>
      <c r="C7" s="66"/>
      <c r="D7" s="36" t="s">
        <v>54</v>
      </c>
      <c r="E7" s="66"/>
      <c r="F7" s="66"/>
      <c r="G7" s="66"/>
      <c r="H7" s="66"/>
      <c r="I7" s="66"/>
      <c r="J7" s="67"/>
    </row>
    <row r="8" spans="2:10" ht="13.5" customHeight="1">
      <c r="B8" s="18" t="s">
        <v>59</v>
      </c>
      <c r="C8" s="76">
        <f>ROUNDDOWN(SUM(C9:C12),0)</f>
        <v>0</v>
      </c>
      <c r="D8" s="22" t="s">
        <v>54</v>
      </c>
      <c r="E8" s="76">
        <f>SUM(E9:E12)</f>
        <v>0</v>
      </c>
      <c r="F8" s="76">
        <f>SUM(F9:F12)</f>
        <v>0</v>
      </c>
      <c r="G8" s="76">
        <f>SUM(G9:G12)</f>
        <v>0</v>
      </c>
      <c r="H8" s="76">
        <f>SUM(H9:H12)</f>
        <v>0</v>
      </c>
      <c r="I8" s="76">
        <f>SUM(I9:I12)</f>
        <v>0</v>
      </c>
      <c r="J8" s="68"/>
    </row>
    <row r="9" spans="2:10" ht="13.5" customHeight="1">
      <c r="B9" s="23" t="s">
        <v>60</v>
      </c>
      <c r="C9" s="88"/>
      <c r="D9" s="73" t="s">
        <v>55</v>
      </c>
      <c r="E9" s="88"/>
      <c r="F9" s="88"/>
      <c r="G9" s="88"/>
      <c r="H9" s="88"/>
      <c r="I9" s="88"/>
      <c r="J9" s="69"/>
    </row>
    <row r="10" spans="2:10" ht="13.5" customHeight="1">
      <c r="B10" s="23" t="s">
        <v>61</v>
      </c>
      <c r="C10" s="88"/>
      <c r="D10" s="73" t="s">
        <v>55</v>
      </c>
      <c r="E10" s="88"/>
      <c r="F10" s="88"/>
      <c r="G10" s="88"/>
      <c r="H10" s="88"/>
      <c r="I10" s="88"/>
      <c r="J10" s="69"/>
    </row>
    <row r="11" spans="2:10" ht="13.5" customHeight="1">
      <c r="B11" s="23" t="s">
        <v>62</v>
      </c>
      <c r="C11" s="88"/>
      <c r="D11" s="73" t="s">
        <v>55</v>
      </c>
      <c r="E11" s="88"/>
      <c r="F11" s="88"/>
      <c r="G11" s="88"/>
      <c r="H11" s="88"/>
      <c r="I11" s="88"/>
      <c r="J11" s="69"/>
    </row>
    <row r="12" spans="2:10" ht="13.5" customHeight="1">
      <c r="B12" s="4" t="s">
        <v>63</v>
      </c>
      <c r="C12" s="89"/>
      <c r="D12" s="74" t="s">
        <v>55</v>
      </c>
      <c r="E12" s="89"/>
      <c r="F12" s="89"/>
      <c r="G12" s="89"/>
      <c r="H12" s="89"/>
      <c r="I12" s="89"/>
      <c r="J12" s="70"/>
    </row>
    <row r="13" spans="3:10" ht="13.5" customHeight="1">
      <c r="C13" s="39"/>
      <c r="D13" s="39"/>
      <c r="E13" s="39"/>
      <c r="F13" s="39"/>
      <c r="G13" s="39"/>
      <c r="H13" s="39"/>
      <c r="I13" s="39"/>
      <c r="J13" s="39"/>
    </row>
    <row r="14" spans="3:10" ht="13.5" customHeight="1">
      <c r="C14" s="39"/>
      <c r="D14" s="39"/>
      <c r="E14" s="39"/>
      <c r="F14" s="39"/>
      <c r="G14" s="39"/>
      <c r="H14" s="39"/>
      <c r="I14" s="39"/>
      <c r="J14" s="39"/>
    </row>
    <row r="15" spans="2:10" ht="13.5" customHeight="1">
      <c r="B15" t="s">
        <v>64</v>
      </c>
      <c r="C15" s="39"/>
      <c r="D15" s="39"/>
      <c r="E15" s="39"/>
      <c r="F15" s="39"/>
      <c r="G15" s="39"/>
      <c r="H15" s="39"/>
      <c r="I15" s="39"/>
      <c r="J15" s="39"/>
    </row>
    <row r="16" spans="2:10" ht="13.5" customHeight="1">
      <c r="B16" s="18"/>
      <c r="C16" s="163" t="s">
        <v>53</v>
      </c>
      <c r="D16" s="164"/>
      <c r="E16" s="40" t="s">
        <v>65</v>
      </c>
      <c r="F16" s="40" t="s">
        <v>66</v>
      </c>
      <c r="G16" s="40" t="s">
        <v>67</v>
      </c>
      <c r="H16" s="40" t="s">
        <v>68</v>
      </c>
      <c r="I16" s="40" t="s">
        <v>69</v>
      </c>
      <c r="J16" s="40" t="s">
        <v>19</v>
      </c>
    </row>
    <row r="17" spans="2:10" ht="13.5" customHeight="1">
      <c r="B17" s="4"/>
      <c r="C17" s="41"/>
      <c r="D17" s="38"/>
      <c r="E17" s="81" t="s">
        <v>136</v>
      </c>
      <c r="F17" s="81" t="s">
        <v>137</v>
      </c>
      <c r="G17" s="81" t="s">
        <v>138</v>
      </c>
      <c r="H17" s="81" t="s">
        <v>139</v>
      </c>
      <c r="I17" s="81" t="s">
        <v>140</v>
      </c>
      <c r="J17" s="24"/>
    </row>
    <row r="18" spans="2:10" ht="13.5" customHeight="1">
      <c r="B18" s="5" t="s">
        <v>71</v>
      </c>
      <c r="C18" s="77">
        <f>C29+C27</f>
        <v>0</v>
      </c>
      <c r="D18" s="42" t="s">
        <v>54</v>
      </c>
      <c r="E18" s="78">
        <f>E29+E27</f>
        <v>0</v>
      </c>
      <c r="F18" s="78">
        <f>F29+F27</f>
        <v>0</v>
      </c>
      <c r="G18" s="78">
        <f>G29+G27</f>
        <v>0</v>
      </c>
      <c r="H18" s="78">
        <f>H29+H27</f>
        <v>0</v>
      </c>
      <c r="I18" s="79">
        <f>I29+I27</f>
        <v>0</v>
      </c>
      <c r="J18" s="67"/>
    </row>
    <row r="19" spans="2:10" ht="13.5" customHeight="1">
      <c r="B19" s="5" t="s">
        <v>57</v>
      </c>
      <c r="C19" s="161" t="s">
        <v>70</v>
      </c>
      <c r="D19" s="162"/>
      <c r="E19" s="37">
        <f>IF($C$18&gt;0,ROUNDDOWN(E18/$C$18,2),IF(AND($C$18&lt;0,E18&lt;=0),(ROUNDDOWN(($C$18-E18)/$C$18,2)+1),IF(AND($C$18&lt;0,E18&gt;0),(ROUNDDOWN((ABS($C$18)+ABS(E18))/ABS($C$18),2)+1),IF(AND($C$18=0,E18&gt;=0),(ROUNDDOWN(E18/1,2)+1),IF(AND($C$18=0,E18&lt;0),(ROUNDDOWN(($C$18-1)-(E18-1)/-1,2)+1),0)))))</f>
        <v>1</v>
      </c>
      <c r="F19" s="37">
        <f>IF($C$18&gt;0,ROUNDDOWN(F18/$C$18,2),IF(AND($C$18&lt;0,F18&lt;=0),(ROUNDDOWN(($C$18-F18)/$C$18,2)+1),IF(AND($C$18&lt;0,F18&gt;0),(ROUNDDOWN((ABS($C$18)+ABS(F18))/ABS($C$18),2)+1),IF(AND($C$18=0,F18&gt;=0),(ROUNDDOWN(F18/1,2)+1),IF(AND($C$18=0,F18&lt;0),(ROUNDDOWN(($C$18-1)-(F18-1)/-1,2)+1),0)))))</f>
        <v>1</v>
      </c>
      <c r="G19" s="37">
        <f>IF($C$18&gt;0,ROUNDDOWN(G18/$C$18,2),IF(AND($C$18&lt;0,G18&lt;=0),(ROUNDDOWN(($C$18-G18)/$C$18,2)+1),IF(AND($C$18&lt;0,G18&gt;0),(ROUNDDOWN((ABS($C$18)+ABS(G18))/ABS($C$18),2)+1),IF(AND($C$18=0,G18&gt;=0),(ROUNDDOWN(G18/1,2)+1),IF(AND($C$18=0,G18&lt;0),(ROUNDDOWN(($C$18-1)-(G18-1)/-1,2)+1),0)))))</f>
        <v>1</v>
      </c>
      <c r="H19" s="37">
        <f>IF($C$18&gt;0,ROUNDDOWN(H18/$C$18,2),IF(AND($C$18&lt;0,H18&lt;=0),(ROUNDDOWN(($C$18-H18)/$C$18,2)+1),IF(AND($C$18&lt;0,H18&gt;0),(ROUNDDOWN((ABS($C$18)+ABS(H18))/ABS($C$18),2)+1),IF(AND($C$18=0,H18&gt;=0),(ROUNDDOWN(H18/1,2)+1),IF(AND($C$18=0,H18&lt;0),(ROUNDDOWN(($C$18-1)-(H18-1)/-1,2)+1),0)))))</f>
        <v>1</v>
      </c>
      <c r="I19" s="37">
        <f>IF($C$18&gt;0,ROUNDDOWN(I18/$C$18,2),IF(AND($C$18&lt;0,I18&lt;=0),(ROUNDDOWN(($C$18-I18)/$C$18,2)+1),IF(AND($C$18&lt;0,I18&gt;0),(ROUNDDOWN((ABS($C$18)+ABS(I18))/ABS($C$18),2)+1),IF(AND($C$18=0,I18&gt;=0),(ROUNDDOWN(I18/1,2)+1),IF(AND($C$18=0,I18&lt;0),(ROUNDDOWN(($C$18-1)-(I18-1)/-1,2)+1),0)))))</f>
        <v>1</v>
      </c>
      <c r="J19" s="67"/>
    </row>
    <row r="20" spans="2:10" ht="13.5" customHeight="1">
      <c r="B20" s="5" t="s">
        <v>58</v>
      </c>
      <c r="C20" s="66"/>
      <c r="D20" s="36" t="s">
        <v>54</v>
      </c>
      <c r="E20" s="71"/>
      <c r="F20" s="71"/>
      <c r="G20" s="71"/>
      <c r="H20" s="71"/>
      <c r="I20" s="71"/>
      <c r="J20" s="67"/>
    </row>
    <row r="21" spans="2:10" ht="13.5" customHeight="1">
      <c r="B21" s="18" t="s">
        <v>59</v>
      </c>
      <c r="C21" s="87">
        <f>SUM(C22:C27)</f>
        <v>0</v>
      </c>
      <c r="D21" s="43" t="s">
        <v>54</v>
      </c>
      <c r="E21" s="76">
        <f>SUM(E22:E27)</f>
        <v>0</v>
      </c>
      <c r="F21" s="76">
        <f>SUM(F22:F27)</f>
        <v>0</v>
      </c>
      <c r="G21" s="76">
        <f>SUM(G22:G27)</f>
        <v>0</v>
      </c>
      <c r="H21" s="76">
        <f>SUM(H22:H27)</f>
        <v>0</v>
      </c>
      <c r="I21" s="76">
        <f>SUM(I22:I27)</f>
        <v>0</v>
      </c>
      <c r="J21" s="68"/>
    </row>
    <row r="22" spans="2:10" ht="13.5" customHeight="1">
      <c r="B22" s="23" t="s">
        <v>60</v>
      </c>
      <c r="C22" s="88"/>
      <c r="D22" s="44" t="s">
        <v>54</v>
      </c>
      <c r="E22" s="88"/>
      <c r="F22" s="88"/>
      <c r="G22" s="88"/>
      <c r="H22" s="88"/>
      <c r="I22" s="88"/>
      <c r="J22" s="69"/>
    </row>
    <row r="23" spans="2:10" ht="13.5" customHeight="1">
      <c r="B23" s="23" t="s">
        <v>61</v>
      </c>
      <c r="C23" s="88"/>
      <c r="D23" s="44" t="s">
        <v>54</v>
      </c>
      <c r="E23" s="88"/>
      <c r="F23" s="88"/>
      <c r="G23" s="88"/>
      <c r="H23" s="88"/>
      <c r="I23" s="88"/>
      <c r="J23" s="69"/>
    </row>
    <row r="24" spans="2:10" ht="13.5" customHeight="1">
      <c r="B24" s="23" t="s">
        <v>62</v>
      </c>
      <c r="C24" s="88"/>
      <c r="D24" s="44" t="s">
        <v>54</v>
      </c>
      <c r="E24" s="88"/>
      <c r="F24" s="88"/>
      <c r="G24" s="88"/>
      <c r="H24" s="88"/>
      <c r="I24" s="88"/>
      <c r="J24" s="69"/>
    </row>
    <row r="25" spans="2:10" ht="13.5" customHeight="1">
      <c r="B25" s="25" t="s">
        <v>72</v>
      </c>
      <c r="C25" s="88"/>
      <c r="D25" s="44" t="s">
        <v>54</v>
      </c>
      <c r="E25" s="88"/>
      <c r="F25" s="88"/>
      <c r="G25" s="88"/>
      <c r="H25" s="88"/>
      <c r="I25" s="88"/>
      <c r="J25" s="69"/>
    </row>
    <row r="26" spans="2:10" ht="13.5" customHeight="1">
      <c r="B26" s="25" t="s">
        <v>73</v>
      </c>
      <c r="C26" s="88"/>
      <c r="D26" s="44" t="s">
        <v>54</v>
      </c>
      <c r="E26" s="88"/>
      <c r="F26" s="88"/>
      <c r="G26" s="88"/>
      <c r="H26" s="88"/>
      <c r="I26" s="88"/>
      <c r="J26" s="69"/>
    </row>
    <row r="27" spans="2:10" ht="13.5" customHeight="1">
      <c r="B27" s="24" t="s">
        <v>74</v>
      </c>
      <c r="C27" s="88"/>
      <c r="D27" s="45" t="s">
        <v>54</v>
      </c>
      <c r="E27" s="88"/>
      <c r="F27" s="88"/>
      <c r="G27" s="88"/>
      <c r="H27" s="88"/>
      <c r="I27" s="88"/>
      <c r="J27" s="70"/>
    </row>
    <row r="28" spans="2:10" ht="13.5" customHeight="1">
      <c r="B28" s="21" t="s">
        <v>75</v>
      </c>
      <c r="C28" s="75">
        <f>C20-C21</f>
        <v>0</v>
      </c>
      <c r="D28" s="42" t="s">
        <v>54</v>
      </c>
      <c r="E28" s="75">
        <f>E20-E21</f>
        <v>0</v>
      </c>
      <c r="F28" s="75">
        <f>F20-F21</f>
        <v>0</v>
      </c>
      <c r="G28" s="75">
        <f>G20-G21</f>
        <v>0</v>
      </c>
      <c r="H28" s="75">
        <f>H20-H21</f>
        <v>0</v>
      </c>
      <c r="I28" s="80">
        <f>I20-I21</f>
        <v>0</v>
      </c>
      <c r="J28" s="67"/>
    </row>
    <row r="29" spans="2:10" ht="13.5" customHeight="1">
      <c r="B29" s="21" t="s">
        <v>76</v>
      </c>
      <c r="C29" s="66"/>
      <c r="D29" s="42" t="s">
        <v>54</v>
      </c>
      <c r="E29" s="66"/>
      <c r="F29" s="66"/>
      <c r="G29" s="66"/>
      <c r="H29" s="66"/>
      <c r="I29" s="66"/>
      <c r="J29" s="67"/>
    </row>
    <row r="30" ht="13.5" customHeight="1">
      <c r="B30" s="22" t="s">
        <v>77</v>
      </c>
    </row>
    <row r="31" ht="13.5" customHeight="1">
      <c r="B31" s="26" t="s">
        <v>78</v>
      </c>
    </row>
    <row r="32" ht="13.5" customHeight="1"/>
    <row r="33" ht="13.5" customHeight="1">
      <c r="B33" t="s">
        <v>85</v>
      </c>
    </row>
    <row r="34" spans="2:9" ht="13.5" customHeight="1">
      <c r="B34" s="20" t="s">
        <v>86</v>
      </c>
      <c r="C34" s="165" t="s">
        <v>92</v>
      </c>
      <c r="D34" s="165"/>
      <c r="E34" s="165"/>
      <c r="F34" s="165"/>
      <c r="G34" s="165"/>
      <c r="H34" s="165"/>
      <c r="I34" s="165"/>
    </row>
    <row r="35" spans="2:9" ht="13.5" customHeight="1">
      <c r="B35" s="20" t="s">
        <v>87</v>
      </c>
      <c r="C35" s="167"/>
      <c r="D35" s="167"/>
      <c r="E35" s="167"/>
      <c r="F35" s="167"/>
      <c r="G35" s="167"/>
      <c r="H35" s="167"/>
      <c r="I35" s="167"/>
    </row>
    <row r="36" spans="2:9" ht="13.5" customHeight="1">
      <c r="B36" s="20" t="s">
        <v>88</v>
      </c>
      <c r="C36" s="167"/>
      <c r="D36" s="167"/>
      <c r="E36" s="167"/>
      <c r="F36" s="167"/>
      <c r="G36" s="167"/>
      <c r="H36" s="167"/>
      <c r="I36" s="167"/>
    </row>
    <row r="37" spans="2:9" ht="13.5" customHeight="1">
      <c r="B37" s="20" t="s">
        <v>89</v>
      </c>
      <c r="C37" s="167"/>
      <c r="D37" s="167"/>
      <c r="E37" s="167"/>
      <c r="F37" s="167"/>
      <c r="G37" s="167"/>
      <c r="H37" s="167"/>
      <c r="I37" s="167"/>
    </row>
    <row r="38" spans="2:9" ht="13.5" customHeight="1">
      <c r="B38" s="20" t="s">
        <v>90</v>
      </c>
      <c r="C38" s="167"/>
      <c r="D38" s="167"/>
      <c r="E38" s="167"/>
      <c r="F38" s="167"/>
      <c r="G38" s="167"/>
      <c r="H38" s="167"/>
      <c r="I38" s="167"/>
    </row>
    <row r="39" spans="2:9" ht="13.5" customHeight="1">
      <c r="B39" s="20" t="s">
        <v>91</v>
      </c>
      <c r="C39" s="167" t="s">
        <v>93</v>
      </c>
      <c r="D39" s="167"/>
      <c r="E39" s="167"/>
      <c r="F39" s="167"/>
      <c r="G39" s="167"/>
      <c r="H39" s="167"/>
      <c r="I39" s="167"/>
    </row>
    <row r="40" ht="13.5" customHeight="1">
      <c r="B40" s="33" t="s">
        <v>94</v>
      </c>
    </row>
    <row r="41" spans="2:9" ht="13.5" customHeight="1">
      <c r="B41" s="166" t="s">
        <v>95</v>
      </c>
      <c r="C41" s="166"/>
      <c r="D41" s="166"/>
      <c r="E41" s="166"/>
      <c r="F41" s="166"/>
      <c r="G41" s="166"/>
      <c r="H41" s="166"/>
      <c r="I41" s="166"/>
    </row>
    <row r="42" spans="2:9" ht="13.5" customHeight="1">
      <c r="B42" s="166"/>
      <c r="C42" s="166"/>
      <c r="D42" s="166"/>
      <c r="E42" s="166"/>
      <c r="F42" s="166"/>
      <c r="G42" s="166"/>
      <c r="H42" s="166"/>
      <c r="I42" s="166"/>
    </row>
    <row r="43" ht="13.5" customHeight="1"/>
  </sheetData>
  <sheetProtection sheet="1" objects="1" scenarios="1"/>
  <mergeCells count="11">
    <mergeCell ref="C39:I39"/>
    <mergeCell ref="C3:D3"/>
    <mergeCell ref="C6:D6"/>
    <mergeCell ref="C16:D16"/>
    <mergeCell ref="C19:D19"/>
    <mergeCell ref="C34:I34"/>
    <mergeCell ref="B41:I42"/>
    <mergeCell ref="C35:I35"/>
    <mergeCell ref="C36:I36"/>
    <mergeCell ref="C37:I37"/>
    <mergeCell ref="C38:I38"/>
  </mergeCells>
  <dataValidations count="3">
    <dataValidation type="list" allowBlank="1" showInputMessage="1" showErrorMessage="1" sqref="C35:I38">
      <formula1>まる</formula1>
    </dataValidation>
    <dataValidation errorStyle="warning" type="whole" operator="greaterThanOrEqual" allowBlank="1" showErrorMessage="1" errorTitle="整数のみ" error="整数の入力のみ許可しています" sqref="C29 E29:I29">
      <formula1>-99999999</formula1>
    </dataValidation>
    <dataValidation errorStyle="warning" type="whole" operator="greaterThanOrEqual" allowBlank="1" showErrorMessage="1" errorTitle="自然数のみ" error="自然数の入力のみ許可しています" sqref="C20 C22:C27 E22:I27 C7 E7:I7 C9:C12 E9:I12">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B1:L36"/>
  <sheetViews>
    <sheetView zoomScalePageLayoutView="0" workbookViewId="0" topLeftCell="A1">
      <selection activeCell="C3" sqref="C3:C4"/>
    </sheetView>
  </sheetViews>
  <sheetFormatPr defaultColWidth="9.140625" defaultRowHeight="15"/>
  <cols>
    <col min="1" max="1" width="2.140625" style="0" customWidth="1"/>
    <col min="2" max="2" width="3.57421875" style="0" customWidth="1"/>
    <col min="3" max="3" width="16.57421875" style="0" customWidth="1"/>
    <col min="4" max="10" width="14.57421875" style="0" customWidth="1"/>
    <col min="11" max="11" width="2.421875" style="0" customWidth="1"/>
    <col min="12" max="15" width="14.57421875" style="0" customWidth="1"/>
  </cols>
  <sheetData>
    <row r="1" spans="2:3" ht="16.5" customHeight="1">
      <c r="B1" s="53" t="s">
        <v>120</v>
      </c>
      <c r="C1" t="s">
        <v>123</v>
      </c>
    </row>
    <row r="2" spans="3:12" ht="16.5" customHeight="1">
      <c r="C2" s="20" t="s">
        <v>96</v>
      </c>
      <c r="D2" s="20" t="s">
        <v>18</v>
      </c>
      <c r="E2" s="165" t="s">
        <v>97</v>
      </c>
      <c r="F2" s="165"/>
      <c r="G2" s="165"/>
      <c r="H2" s="165" t="s">
        <v>98</v>
      </c>
      <c r="I2" s="165"/>
      <c r="J2" s="165"/>
      <c r="K2" s="19"/>
      <c r="L2" s="19"/>
    </row>
    <row r="3" spans="3:10" ht="16.5" customHeight="1">
      <c r="C3" s="168"/>
      <c r="D3" s="168"/>
      <c r="E3" s="170"/>
      <c r="F3" s="171"/>
      <c r="G3" s="172"/>
      <c r="H3" s="170"/>
      <c r="I3" s="171"/>
      <c r="J3" s="172"/>
    </row>
    <row r="4" spans="3:10" ht="16.5" customHeight="1">
      <c r="C4" s="169"/>
      <c r="D4" s="169"/>
      <c r="E4" s="173"/>
      <c r="F4" s="174"/>
      <c r="G4" s="175"/>
      <c r="H4" s="173"/>
      <c r="I4" s="174"/>
      <c r="J4" s="175"/>
    </row>
    <row r="5" ht="16.5" customHeight="1">
      <c r="C5" t="s">
        <v>99</v>
      </c>
    </row>
    <row r="6" ht="16.5" customHeight="1"/>
    <row r="7" spans="2:3" ht="16.5" customHeight="1">
      <c r="B7" s="53" t="s">
        <v>121</v>
      </c>
      <c r="C7" t="s">
        <v>148</v>
      </c>
    </row>
    <row r="8" spans="3:10" ht="16.5" customHeight="1">
      <c r="C8" s="98" t="s">
        <v>100</v>
      </c>
      <c r="D8" s="99"/>
      <c r="E8" s="98" t="s">
        <v>102</v>
      </c>
      <c r="F8" s="99"/>
      <c r="G8" s="98" t="s">
        <v>103</v>
      </c>
      <c r="H8" s="99"/>
      <c r="I8" s="98" t="s">
        <v>104</v>
      </c>
      <c r="J8" s="99"/>
    </row>
    <row r="9" spans="3:10" ht="16.5" customHeight="1">
      <c r="C9" s="100" t="s">
        <v>101</v>
      </c>
      <c r="D9" s="101"/>
      <c r="E9" s="16"/>
      <c r="F9" s="17"/>
      <c r="G9" s="16"/>
      <c r="H9" s="17"/>
      <c r="I9" s="16"/>
      <c r="J9" s="17"/>
    </row>
    <row r="10" spans="3:10" ht="16.5" customHeight="1">
      <c r="C10" s="170"/>
      <c r="D10" s="172"/>
      <c r="E10" s="170"/>
      <c r="F10" s="172"/>
      <c r="G10" s="170"/>
      <c r="H10" s="172"/>
      <c r="I10" s="170"/>
      <c r="J10" s="172"/>
    </row>
    <row r="11" spans="3:10" ht="16.5" customHeight="1">
      <c r="C11" s="173"/>
      <c r="D11" s="175"/>
      <c r="E11" s="173"/>
      <c r="F11" s="175"/>
      <c r="G11" s="173"/>
      <c r="H11" s="175"/>
      <c r="I11" s="173"/>
      <c r="J11" s="175"/>
    </row>
    <row r="12" spans="3:10" ht="16.5" customHeight="1">
      <c r="C12" s="96" t="s">
        <v>147</v>
      </c>
      <c r="D12" s="96"/>
      <c r="E12" s="96"/>
      <c r="F12" s="96"/>
      <c r="G12" s="96"/>
      <c r="H12" s="96"/>
      <c r="I12" s="96"/>
      <c r="J12" s="96"/>
    </row>
    <row r="13" spans="3:10" ht="16.5" customHeight="1">
      <c r="C13" s="115"/>
      <c r="D13" s="115"/>
      <c r="E13" s="115"/>
      <c r="F13" s="115"/>
      <c r="G13" s="115"/>
      <c r="H13" s="115"/>
      <c r="I13" s="115"/>
      <c r="J13" s="115"/>
    </row>
    <row r="14" ht="16.5" customHeight="1"/>
    <row r="15" spans="2:10" ht="16.5" customHeight="1">
      <c r="B15" s="53" t="s">
        <v>122</v>
      </c>
      <c r="C15" s="115" t="s">
        <v>124</v>
      </c>
      <c r="D15" s="115"/>
      <c r="E15" s="115"/>
      <c r="F15" s="115"/>
      <c r="G15" s="115"/>
      <c r="H15" s="115"/>
      <c r="I15" s="115"/>
      <c r="J15" s="115"/>
    </row>
    <row r="16" spans="3:10" ht="16.5" customHeight="1">
      <c r="C16" s="115"/>
      <c r="D16" s="115"/>
      <c r="E16" s="115"/>
      <c r="F16" s="115"/>
      <c r="G16" s="115"/>
      <c r="H16" s="115"/>
      <c r="I16" s="115"/>
      <c r="J16" s="115"/>
    </row>
    <row r="17" spans="3:10" ht="16.5" customHeight="1">
      <c r="C17" s="115"/>
      <c r="D17" s="115"/>
      <c r="E17" s="115"/>
      <c r="F17" s="115"/>
      <c r="G17" s="115"/>
      <c r="H17" s="115"/>
      <c r="I17" s="115"/>
      <c r="J17" s="115"/>
    </row>
    <row r="18" spans="3:10" ht="16.5" customHeight="1">
      <c r="C18" s="165" t="s">
        <v>126</v>
      </c>
      <c r="D18" s="165"/>
      <c r="E18" s="165"/>
      <c r="F18" s="165"/>
      <c r="G18" s="165"/>
      <c r="H18" s="165"/>
      <c r="I18" s="165" t="s">
        <v>125</v>
      </c>
      <c r="J18" s="165"/>
    </row>
    <row r="19" spans="3:10" ht="16.5" customHeight="1">
      <c r="C19" s="178" t="s">
        <v>127</v>
      </c>
      <c r="D19" s="178"/>
      <c r="E19" s="178"/>
      <c r="F19" s="178"/>
      <c r="G19" s="178"/>
      <c r="H19" s="178"/>
      <c r="I19" s="168"/>
      <c r="J19" s="168"/>
    </row>
    <row r="20" spans="3:10" ht="16.5" customHeight="1">
      <c r="C20" s="179" t="s">
        <v>128</v>
      </c>
      <c r="D20" s="179"/>
      <c r="E20" s="179"/>
      <c r="F20" s="179"/>
      <c r="G20" s="179"/>
      <c r="H20" s="179"/>
      <c r="I20" s="180"/>
      <c r="J20" s="180"/>
    </row>
    <row r="21" spans="3:10" ht="16.5" customHeight="1">
      <c r="C21" s="179" t="s">
        <v>143</v>
      </c>
      <c r="D21" s="179"/>
      <c r="E21" s="179"/>
      <c r="F21" s="179"/>
      <c r="G21" s="179"/>
      <c r="H21" s="179"/>
      <c r="I21" s="180"/>
      <c r="J21" s="180"/>
    </row>
    <row r="22" spans="3:10" ht="16.5" customHeight="1">
      <c r="C22" s="176" t="s">
        <v>129</v>
      </c>
      <c r="D22" s="176"/>
      <c r="E22" s="176"/>
      <c r="F22" s="176"/>
      <c r="G22" s="176"/>
      <c r="H22" s="176"/>
      <c r="I22" s="169"/>
      <c r="J22" s="169"/>
    </row>
    <row r="23" spans="3:10" ht="16.5" customHeight="1">
      <c r="C23" s="177" t="s">
        <v>130</v>
      </c>
      <c r="D23" s="177"/>
      <c r="E23" s="177"/>
      <c r="F23" s="177"/>
      <c r="G23" s="177"/>
      <c r="H23" s="177"/>
      <c r="I23" s="167"/>
      <c r="J23" s="167"/>
    </row>
    <row r="24" ht="16.5" customHeight="1"/>
    <row r="25" spans="2:3" ht="16.5" customHeight="1">
      <c r="B25" s="53" t="s">
        <v>133</v>
      </c>
      <c r="C25" t="s">
        <v>132</v>
      </c>
    </row>
    <row r="26" spans="3:10" ht="16.5" customHeight="1">
      <c r="C26" s="65"/>
      <c r="D26" s="65"/>
      <c r="E26" s="65"/>
      <c r="F26" s="65"/>
      <c r="G26" s="65"/>
      <c r="H26" s="65"/>
      <c r="I26" s="65"/>
      <c r="J26" s="65"/>
    </row>
    <row r="27" spans="3:10" ht="16.5" customHeight="1">
      <c r="C27" s="65"/>
      <c r="D27" s="65"/>
      <c r="E27" s="65"/>
      <c r="F27" s="65"/>
      <c r="G27" s="65"/>
      <c r="H27" s="65"/>
      <c r="I27" s="65"/>
      <c r="J27" s="65"/>
    </row>
    <row r="28" spans="3:10" ht="16.5" customHeight="1">
      <c r="C28" s="65"/>
      <c r="D28" s="65"/>
      <c r="E28" s="65"/>
      <c r="F28" s="65"/>
      <c r="G28" s="65"/>
      <c r="H28" s="65"/>
      <c r="I28" s="65"/>
      <c r="J28" s="65"/>
    </row>
    <row r="29" spans="3:10" ht="16.5" customHeight="1">
      <c r="C29" s="65"/>
      <c r="D29" s="65"/>
      <c r="E29" s="65"/>
      <c r="F29" s="65"/>
      <c r="G29" s="65"/>
      <c r="H29" s="65"/>
      <c r="I29" s="65"/>
      <c r="J29" s="65"/>
    </row>
    <row r="30" spans="3:10" ht="13.5">
      <c r="C30" s="65"/>
      <c r="D30" s="65"/>
      <c r="E30" s="65"/>
      <c r="F30" s="65"/>
      <c r="G30" s="65"/>
      <c r="H30" s="65"/>
      <c r="I30" s="65"/>
      <c r="J30" s="65"/>
    </row>
    <row r="31" spans="3:10" ht="13.5">
      <c r="C31" s="65"/>
      <c r="D31" s="65"/>
      <c r="E31" s="65"/>
      <c r="F31" s="65"/>
      <c r="G31" s="65"/>
      <c r="H31" s="65"/>
      <c r="I31" s="65"/>
      <c r="J31" s="65"/>
    </row>
    <row r="32" spans="3:10" ht="13.5">
      <c r="C32" s="65"/>
      <c r="D32" s="65"/>
      <c r="E32" s="65"/>
      <c r="F32" s="65"/>
      <c r="G32" s="65"/>
      <c r="H32" s="65"/>
      <c r="I32" s="65"/>
      <c r="J32" s="65"/>
    </row>
    <row r="33" spans="3:10" ht="13.5">
      <c r="C33" s="65"/>
      <c r="D33" s="65"/>
      <c r="E33" s="65"/>
      <c r="F33" s="65"/>
      <c r="G33" s="65"/>
      <c r="H33" s="65"/>
      <c r="I33" s="65"/>
      <c r="J33" s="65"/>
    </row>
    <row r="34" spans="3:10" ht="13.5">
      <c r="C34" s="65"/>
      <c r="D34" s="65"/>
      <c r="E34" s="65"/>
      <c r="F34" s="65"/>
      <c r="G34" s="65"/>
      <c r="H34" s="65"/>
      <c r="I34" s="65"/>
      <c r="J34" s="65"/>
    </row>
    <row r="35" spans="3:10" ht="13.5">
      <c r="C35" s="65"/>
      <c r="D35" s="65"/>
      <c r="E35" s="65"/>
      <c r="F35" s="65"/>
      <c r="G35" s="65"/>
      <c r="H35" s="65"/>
      <c r="I35" s="65"/>
      <c r="J35" s="65"/>
    </row>
    <row r="36" spans="3:10" ht="13.5">
      <c r="C36" s="65"/>
      <c r="D36" s="65"/>
      <c r="E36" s="65"/>
      <c r="F36" s="65"/>
      <c r="G36" s="65"/>
      <c r="H36" s="65"/>
      <c r="I36" s="65"/>
      <c r="J36" s="65"/>
    </row>
  </sheetData>
  <sheetProtection/>
  <mergeCells count="29">
    <mergeCell ref="C22:H22"/>
    <mergeCell ref="I22:J22"/>
    <mergeCell ref="C23:H23"/>
    <mergeCell ref="I23:J23"/>
    <mergeCell ref="C19:H19"/>
    <mergeCell ref="I19:J19"/>
    <mergeCell ref="C20:H20"/>
    <mergeCell ref="I20:J20"/>
    <mergeCell ref="C21:H21"/>
    <mergeCell ref="I21:J21"/>
    <mergeCell ref="C15:J17"/>
    <mergeCell ref="C18:H18"/>
    <mergeCell ref="I18:J18"/>
    <mergeCell ref="C9:D9"/>
    <mergeCell ref="C12:J13"/>
    <mergeCell ref="C10:D11"/>
    <mergeCell ref="E10:F11"/>
    <mergeCell ref="G10:H11"/>
    <mergeCell ref="I10:J11"/>
    <mergeCell ref="E2:G2"/>
    <mergeCell ref="H2:J2"/>
    <mergeCell ref="C8:D8"/>
    <mergeCell ref="E8:F8"/>
    <mergeCell ref="G8:H8"/>
    <mergeCell ref="I8:J8"/>
    <mergeCell ref="C3:C4"/>
    <mergeCell ref="D3:D4"/>
    <mergeCell ref="E3:G4"/>
    <mergeCell ref="H3:J4"/>
  </mergeCells>
  <dataValidations count="1">
    <dataValidation type="list" allowBlank="1" showInputMessage="1" showErrorMessage="1" sqref="I19:J19 I20:J20 I21:J21 I22:J22">
      <formula1>まる</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cols>
    <col min="1" max="1" width="4.7109375" style="0" bestFit="1" customWidth="1"/>
  </cols>
  <sheetData>
    <row r="1" ht="13.5">
      <c r="A1" t="s">
        <v>135</v>
      </c>
    </row>
    <row r="3" ht="13.5">
      <c r="A3" s="13"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漁済連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dc:creator>
  <cp:keywords/>
  <dc:description/>
  <cp:lastModifiedBy>takeshi</cp:lastModifiedBy>
  <cp:lastPrinted>2016-11-21T06:10:58Z</cp:lastPrinted>
  <dcterms:created xsi:type="dcterms:W3CDTF">2016-10-04T05:23:43Z</dcterms:created>
  <dcterms:modified xsi:type="dcterms:W3CDTF">2016-11-21T06:11:03Z</dcterms:modified>
  <cp:category/>
  <cp:version/>
  <cp:contentType/>
  <cp:contentStatus/>
</cp:coreProperties>
</file>